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600" windowHeight="117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2" i="1" l="1"/>
  <c r="F12" i="1"/>
  <c r="G12" i="1"/>
  <c r="H12" i="1"/>
  <c r="I12" i="1"/>
  <c r="J12" i="1"/>
  <c r="K12" i="1"/>
  <c r="L12" i="1"/>
  <c r="M12" i="1"/>
  <c r="N12" i="1"/>
  <c r="O12" i="1"/>
  <c r="P12" i="1"/>
  <c r="J13" i="1"/>
  <c r="K13" i="1"/>
  <c r="L13" i="1"/>
  <c r="M13" i="1"/>
  <c r="N13" i="1"/>
  <c r="O13" i="1"/>
  <c r="P13" i="1"/>
  <c r="I13" i="1"/>
  <c r="H13" i="1"/>
  <c r="E14" i="1" l="1"/>
  <c r="F14" i="1"/>
  <c r="G14" i="1"/>
  <c r="I14" i="1"/>
  <c r="I11" i="1" s="1"/>
  <c r="J14" i="1"/>
  <c r="L14" i="1"/>
  <c r="M14" i="1"/>
  <c r="O14" i="1"/>
  <c r="P14" i="1"/>
  <c r="N16" i="1"/>
  <c r="N14" i="1" s="1"/>
  <c r="K16" i="1"/>
  <c r="K14" i="1" s="1"/>
  <c r="H16" i="1"/>
  <c r="H14" i="1" s="1"/>
  <c r="E16" i="1"/>
  <c r="D16" i="1"/>
  <c r="D14" i="1" s="1"/>
  <c r="N17" i="1"/>
  <c r="K17" i="1"/>
  <c r="D17" i="1" s="1"/>
  <c r="H17" i="1"/>
  <c r="H15" i="1"/>
  <c r="N15" i="1"/>
  <c r="K15" i="1"/>
  <c r="E15" i="1"/>
  <c r="E13" i="1"/>
  <c r="E11" i="1" s="1"/>
  <c r="E17" i="1"/>
  <c r="F11" i="1"/>
  <c r="G11" i="1"/>
  <c r="J11" i="1"/>
  <c r="L11" i="1"/>
  <c r="M11" i="1"/>
  <c r="O11" i="1"/>
  <c r="P11" i="1"/>
  <c r="K11" i="1" l="1"/>
  <c r="H11" i="1"/>
  <c r="N11" i="1"/>
  <c r="D15" i="1"/>
  <c r="D13" i="1" l="1"/>
  <c r="D12" i="1" s="1"/>
  <c r="D11" i="1" s="1"/>
</calcChain>
</file>

<file path=xl/sharedStrings.xml><?xml version="1.0" encoding="utf-8"?>
<sst xmlns="http://schemas.openxmlformats.org/spreadsheetml/2006/main" count="43" uniqueCount="25">
  <si>
    <t>Приложение 2 к вносимым изменениям</t>
  </si>
  <si>
    <t>«Приложение 2 к муниципальной программе</t>
  </si>
  <si>
    <t>«Развитие экономики МО МР «Печора»</t>
  </si>
  <si>
    <t>Ресурсное обеспечение реализации муниципальной программы «Развитие экономики МО МР «Печора», (тыс. руб.)</t>
  </si>
  <si>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</si>
  <si>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</si>
  <si>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</si>
  <si>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</si>
  <si>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</si>
  <si>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</si>
  <si>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</si>
  <si>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</si>
  <si>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Бюджет МО МР</t>
  </si>
  <si>
    <t>Бюджет РК</t>
  </si>
  <si>
    <t>Управление экономики, инвестиций и муниципальных программ администрации МР «Печора»</t>
  </si>
  <si>
    <t>Администрация МР «Печора»</t>
  </si>
  <si>
    <t>Управление культуры и туризма МР «Печора»</t>
  </si>
  <si>
    <t xml:space="preserve">Основное  мероприятие 1.2. Информационная поддержка малого и среднего предпринимательства </t>
  </si>
  <si>
    <t>Всего по подпрограмме: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</si>
  <si>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</si>
  <si>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</si>
  <si>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Муниципальная программа «Развитие экономики МО МР «Печора»</t>
  </si>
  <si>
    <t>Подпрограмма «Развитие и поддержка  малого и среднего предпринимательства в муниципальном районе  «Печора», в т. ч. по основным мероприятиям:</t>
  </si>
  <si>
    <t>Основное  мероприятие 1.1. Организационная поддержка малого и среднего предпринимательства</t>
  </si>
  <si>
    <t xml:space="preserve">Основное мероприятие 2.1. Финансовая поддержка субъектов малого и среднего предпринимательства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</si>
</sst>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view="pageBreakPreview" topLeftCell="A13" zoomScale="120" zoomScaleNormal="100" zoomScaleSheetLayoutView="120" workbookViewId="0">
      <selection activeCell="A18" sqref="A18"/>
    </sheetView>
  </sheetViews>
  <sheetFormatPr defaultRowHeight="15" x14ac:dyDescent="0.25"/>
  <cols>
    <col min="1" max="1" width="22.5703125" customWidth="1"/>
    <col min="2" max="2" width="14.85546875" customWidth="1"/>
    <col min="3" max="3" width="11.7109375" customWidth="1"/>
  </cols>
  <sheetData>
    <row r="1" spans="1:16" ht="16.5" x14ac:dyDescent="0.25">
      <c r="A1" s="1"/>
      <c r="L1" s="12" t="s">
        <v>0</v>
      </c>
      <c r="M1" s="12"/>
      <c r="N1" s="12"/>
      <c r="O1" s="12"/>
      <c r="P1" s="12"/>
    </row>
    <row r="2" spans="1:16" ht="16.5" x14ac:dyDescent="0.25">
      <c r="A2" s="1"/>
      <c r="L2" s="12" t="s">
        <v>1</v>
      </c>
      <c r="M2" s="12"/>
      <c r="N2" s="12"/>
      <c r="O2" s="12"/>
      <c r="P2" s="12"/>
    </row>
    <row r="3" spans="1:16" ht="16.5" x14ac:dyDescent="0.25">
      <c r="A3" s="1"/>
      <c r="L3" s="12" t="s">
        <v>2</v>
      </c>
      <c r="M3" s="12"/>
      <c r="N3" s="12"/>
      <c r="O3" s="12"/>
      <c r="P3" s="12"/>
    </row>
    <row r="4" spans="1:16" ht="16.5" x14ac:dyDescent="0.25">
      <c r="A4" s="1"/>
    </row>
    <row r="5" spans="1:16" ht="16.5" x14ac:dyDescent="0.25">
      <c r="A5" s="13" t="s">
        <v>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</row>
    <row r="6" spans="1:16" ht="60" customHeight="1" x14ac:dyDescent="0.25">
      <c r="A6" s="14" t="s">
        <v>19</v>
      </c>
      <c r="B6" s="14" t="s">
        <v>20</v>
      </c>
      <c r="C6" s="16" t="s">
        <v>4</v>
      </c>
      <c r="D6" s="16" t="s">
        <v>5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</row>
    <row r="7" spans="1:16" ht="24.75" customHeight="1" x14ac:dyDescent="0.25">
      <c r="A7" s="17"/>
      <c r="B7" s="17"/>
      <c r="C7" s="16"/>
      <c r="D7" s="16" t="s">
        <v>6</v>
      </c>
      <c r="E7" s="16" t="s">
        <v>7</v>
      </c>
      <c r="F7" s="16"/>
      <c r="G7" s="16"/>
      <c r="H7" s="16" t="s">
        <v>8</v>
      </c>
      <c r="I7" s="16"/>
      <c r="J7" s="16"/>
      <c r="K7" s="16" t="s">
        <v>9</v>
      </c>
      <c r="L7" s="16"/>
      <c r="M7" s="16"/>
      <c r="N7" s="16" t="s">
        <v>10</v>
      </c>
      <c r="O7" s="16"/>
      <c r="P7" s="16"/>
    </row>
    <row r="8" spans="1:16" ht="24" customHeight="1" x14ac:dyDescent="0.25">
      <c r="A8" s="17"/>
      <c r="B8" s="17"/>
      <c r="C8" s="16"/>
      <c r="D8" s="16"/>
      <c r="E8" s="16" t="s">
        <v>11</v>
      </c>
      <c r="F8" s="16" t="s">
        <v>12</v>
      </c>
      <c r="G8" s="16" t="s">
        <v>13</v>
      </c>
      <c r="H8" s="16" t="s">
        <v>11</v>
      </c>
      <c r="I8" s="14" t="s">
        <v>12</v>
      </c>
      <c r="J8" s="16" t="s">
        <v>13</v>
      </c>
      <c r="K8" s="16" t="s">
        <v>11</v>
      </c>
      <c r="L8" s="16" t="s">
        <v>12</v>
      </c>
      <c r="M8" s="16" t="s">
        <v>13</v>
      </c>
      <c r="N8" s="16" t="s">
        <v>11</v>
      </c>
      <c r="O8" s="16" t="s">
        <v>12</v>
      </c>
      <c r="P8" s="16" t="s">
        <v>13</v>
      </c>
    </row>
    <row r="9" spans="1:16" x14ac:dyDescent="0.25">
      <c r="A9" s="15"/>
      <c r="B9" s="15"/>
      <c r="C9" s="16"/>
      <c r="D9" s="16"/>
      <c r="E9" s="16"/>
      <c r="F9" s="16"/>
      <c r="G9" s="16"/>
      <c r="H9" s="16"/>
      <c r="I9" s="15"/>
      <c r="J9" s="16"/>
      <c r="K9" s="16"/>
      <c r="L9" s="16"/>
      <c r="M9" s="16"/>
      <c r="N9" s="16"/>
      <c r="O9" s="16"/>
      <c r="P9" s="16"/>
    </row>
    <row r="10" spans="1:16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</row>
    <row r="11" spans="1:16" ht="84" x14ac:dyDescent="0.25">
      <c r="A11" s="4" t="s">
        <v>21</v>
      </c>
      <c r="B11" s="2" t="s">
        <v>14</v>
      </c>
      <c r="C11" s="2" t="s">
        <v>6</v>
      </c>
      <c r="D11" s="5">
        <f>D12</f>
        <v>8973.9</v>
      </c>
      <c r="E11" s="5">
        <f t="shared" ref="E11:P11" si="0">E12</f>
        <v>2166.9</v>
      </c>
      <c r="F11" s="5">
        <f t="shared" si="0"/>
        <v>2047.6</v>
      </c>
      <c r="G11" s="5">
        <f t="shared" si="0"/>
        <v>119.3</v>
      </c>
      <c r="H11" s="5">
        <f t="shared" si="0"/>
        <v>2161</v>
      </c>
      <c r="I11" s="5">
        <f t="shared" si="0"/>
        <v>2161</v>
      </c>
      <c r="J11" s="5">
        <f t="shared" si="0"/>
        <v>0</v>
      </c>
      <c r="K11" s="5">
        <f t="shared" si="0"/>
        <v>2276</v>
      </c>
      <c r="L11" s="5">
        <f t="shared" si="0"/>
        <v>2276</v>
      </c>
      <c r="M11" s="5">
        <f t="shared" si="0"/>
        <v>0</v>
      </c>
      <c r="N11" s="5">
        <f t="shared" si="0"/>
        <v>2370</v>
      </c>
      <c r="O11" s="5">
        <f t="shared" si="0"/>
        <v>2370</v>
      </c>
      <c r="P11" s="5">
        <f t="shared" si="0"/>
        <v>0</v>
      </c>
    </row>
    <row r="12" spans="1:16" ht="24" x14ac:dyDescent="0.25">
      <c r="A12" s="9" t="s">
        <v>22</v>
      </c>
      <c r="B12" s="2" t="s">
        <v>18</v>
      </c>
      <c r="C12" s="2"/>
      <c r="D12" s="5">
        <f>D13+D14</f>
        <v>8973.9</v>
      </c>
      <c r="E12" s="5">
        <f t="shared" ref="E12:P12" si="1">E13+E14</f>
        <v>2166.9</v>
      </c>
      <c r="F12" s="5">
        <f t="shared" si="1"/>
        <v>2047.6</v>
      </c>
      <c r="G12" s="5">
        <f t="shared" si="1"/>
        <v>119.3</v>
      </c>
      <c r="H12" s="5">
        <f t="shared" si="1"/>
        <v>2161</v>
      </c>
      <c r="I12" s="5">
        <f t="shared" si="1"/>
        <v>2161</v>
      </c>
      <c r="J12" s="5">
        <f t="shared" si="1"/>
        <v>0</v>
      </c>
      <c r="K12" s="5">
        <f t="shared" si="1"/>
        <v>2276</v>
      </c>
      <c r="L12" s="5">
        <f t="shared" si="1"/>
        <v>2276</v>
      </c>
      <c r="M12" s="5">
        <f t="shared" si="1"/>
        <v>0</v>
      </c>
      <c r="N12" s="5">
        <f t="shared" si="1"/>
        <v>2370</v>
      </c>
      <c r="O12" s="5">
        <f t="shared" si="1"/>
        <v>2370</v>
      </c>
      <c r="P12" s="5">
        <f t="shared" si="1"/>
        <v>0</v>
      </c>
    </row>
    <row r="13" spans="1:16" ht="47.25" customHeight="1" x14ac:dyDescent="0.25">
      <c r="A13" s="10"/>
      <c r="B13" s="2" t="s">
        <v>14</v>
      </c>
      <c r="C13" s="2" t="s">
        <v>15</v>
      </c>
      <c r="D13" s="5">
        <f>E13+H13+K13+N13</f>
        <v>5924</v>
      </c>
      <c r="E13" s="5">
        <f>F13+G13</f>
        <v>1370</v>
      </c>
      <c r="F13" s="5">
        <v>1370</v>
      </c>
      <c r="G13" s="5">
        <v>0</v>
      </c>
      <c r="H13" s="5">
        <f>H15+H17</f>
        <v>1446</v>
      </c>
      <c r="I13" s="5">
        <f>I15+I17</f>
        <v>1446</v>
      </c>
      <c r="J13" s="5">
        <f t="shared" ref="J13:P13" si="2">J15+J17</f>
        <v>0</v>
      </c>
      <c r="K13" s="5">
        <f t="shared" si="2"/>
        <v>1523</v>
      </c>
      <c r="L13" s="5">
        <f t="shared" si="2"/>
        <v>1523</v>
      </c>
      <c r="M13" s="5">
        <f t="shared" si="2"/>
        <v>0</v>
      </c>
      <c r="N13" s="5">
        <f t="shared" si="2"/>
        <v>1585</v>
      </c>
      <c r="O13" s="5">
        <f t="shared" si="2"/>
        <v>1585</v>
      </c>
      <c r="P13" s="5">
        <f t="shared" si="2"/>
        <v>0</v>
      </c>
    </row>
    <row r="14" spans="1:16" ht="48" x14ac:dyDescent="0.25">
      <c r="A14" s="11"/>
      <c r="B14" s="2" t="s">
        <v>16</v>
      </c>
      <c r="C14" s="2" t="s">
        <v>16</v>
      </c>
      <c r="D14" s="5">
        <f>D16</f>
        <v>3049.9</v>
      </c>
      <c r="E14" s="5">
        <f t="shared" ref="E14:P14" si="3">E16</f>
        <v>796.9</v>
      </c>
      <c r="F14" s="5">
        <f t="shared" si="3"/>
        <v>677.6</v>
      </c>
      <c r="G14" s="5">
        <f t="shared" si="3"/>
        <v>119.3</v>
      </c>
      <c r="H14" s="5">
        <f t="shared" si="3"/>
        <v>715</v>
      </c>
      <c r="I14" s="5">
        <f t="shared" si="3"/>
        <v>715</v>
      </c>
      <c r="J14" s="5">
        <f t="shared" si="3"/>
        <v>0</v>
      </c>
      <c r="K14" s="5">
        <f t="shared" si="3"/>
        <v>753</v>
      </c>
      <c r="L14" s="5">
        <f t="shared" si="3"/>
        <v>753</v>
      </c>
      <c r="M14" s="5">
        <f t="shared" si="3"/>
        <v>0</v>
      </c>
      <c r="N14" s="5">
        <f t="shared" si="3"/>
        <v>785</v>
      </c>
      <c r="O14" s="5">
        <f t="shared" si="3"/>
        <v>785</v>
      </c>
      <c r="P14" s="5">
        <f t="shared" si="3"/>
        <v>0</v>
      </c>
    </row>
    <row r="15" spans="1:16" s="8" customFormat="1" ht="86.25" customHeight="1" x14ac:dyDescent="0.25">
      <c r="A15" s="6" t="s">
        <v>23</v>
      </c>
      <c r="B15" s="6" t="s">
        <v>14</v>
      </c>
      <c r="C15" s="6" t="s">
        <v>15</v>
      </c>
      <c r="D15" s="7">
        <f t="shared" ref="D15" si="4">E15+H15+K15+N15</f>
        <v>692</v>
      </c>
      <c r="E15" s="7">
        <f t="shared" ref="E15" si="5">F15+G15</f>
        <v>160</v>
      </c>
      <c r="F15" s="7">
        <v>160</v>
      </c>
      <c r="G15" s="7">
        <v>0</v>
      </c>
      <c r="H15" s="7">
        <f t="shared" ref="H15" si="6">I15+J15</f>
        <v>169</v>
      </c>
      <c r="I15" s="7">
        <v>169</v>
      </c>
      <c r="J15" s="7">
        <v>0</v>
      </c>
      <c r="K15" s="7">
        <f t="shared" ref="K15" si="7">L15+M15</f>
        <v>178</v>
      </c>
      <c r="L15" s="7">
        <v>178</v>
      </c>
      <c r="M15" s="7">
        <v>0</v>
      </c>
      <c r="N15" s="7">
        <f t="shared" ref="N15" si="8">O15+P15</f>
        <v>185</v>
      </c>
      <c r="O15" s="7">
        <v>185</v>
      </c>
      <c r="P15" s="7">
        <v>0</v>
      </c>
    </row>
    <row r="16" spans="1:16" s="8" customFormat="1" ht="48" x14ac:dyDescent="0.25">
      <c r="A16" s="6" t="s">
        <v>17</v>
      </c>
      <c r="B16" s="6" t="s">
        <v>16</v>
      </c>
      <c r="C16" s="6" t="s">
        <v>16</v>
      </c>
      <c r="D16" s="7">
        <f>E16+H16+K16+N16</f>
        <v>3049.9</v>
      </c>
      <c r="E16" s="7">
        <f t="shared" ref="E16" si="9">F16+G16</f>
        <v>796.9</v>
      </c>
      <c r="F16" s="7">
        <v>677.6</v>
      </c>
      <c r="G16" s="7">
        <v>119.3</v>
      </c>
      <c r="H16" s="7">
        <f t="shared" ref="H16" si="10">I16+J16</f>
        <v>715</v>
      </c>
      <c r="I16" s="7">
        <v>715</v>
      </c>
      <c r="J16" s="7">
        <v>0</v>
      </c>
      <c r="K16" s="7">
        <f t="shared" ref="K16" si="11">L16+M16</f>
        <v>753</v>
      </c>
      <c r="L16" s="7">
        <v>753</v>
      </c>
      <c r="M16" s="7">
        <v>0</v>
      </c>
      <c r="N16" s="7">
        <f t="shared" ref="N16" si="12">O16+P16</f>
        <v>785</v>
      </c>
      <c r="O16" s="7">
        <v>785</v>
      </c>
      <c r="P16" s="7">
        <v>0</v>
      </c>
    </row>
    <row r="17" spans="1:16" s="8" customFormat="1" ht="48" customHeight="1" x14ac:dyDescent="0.25">
      <c r="A17" s="6" t="s">
        <v>24</v>
      </c>
      <c r="B17" s="6" t="s">
        <v>14</v>
      </c>
      <c r="C17" s="6" t="s">
        <v>15</v>
      </c>
      <c r="D17" s="7">
        <f>E17+H17+K17+N17</f>
        <v>5232</v>
      </c>
      <c r="E17" s="7">
        <f>F17+G17</f>
        <v>1210</v>
      </c>
      <c r="F17" s="7">
        <v>1210</v>
      </c>
      <c r="G17" s="7">
        <v>0</v>
      </c>
      <c r="H17" s="7">
        <f>I17+J17</f>
        <v>1277</v>
      </c>
      <c r="I17" s="7">
        <v>1277</v>
      </c>
      <c r="J17" s="7">
        <v>0</v>
      </c>
      <c r="K17" s="7">
        <f>L17+M17</f>
        <v>1345</v>
      </c>
      <c r="L17" s="7">
        <v>1345</v>
      </c>
      <c r="M17" s="7">
        <v>0</v>
      </c>
      <c r="N17" s="7">
        <f>O17+P17</f>
        <v>1400</v>
      </c>
      <c r="O17" s="7">
        <v>1400</v>
      </c>
      <c r="P17" s="7">
        <v>0</v>
      </c>
    </row>
  </sheetData>
  <mergeCells count="26">
    <mergeCell ref="C6:C9"/>
    <mergeCell ref="D6:P6"/>
    <mergeCell ref="D7:D9"/>
    <mergeCell ref="E7:G7"/>
    <mergeCell ref="H7:J7"/>
    <mergeCell ref="K7:M7"/>
    <mergeCell ref="N7:P7"/>
    <mergeCell ref="E8:E9"/>
    <mergeCell ref="F8:F9"/>
    <mergeCell ref="G8:G9"/>
    <mergeCell ref="A12:A14"/>
    <mergeCell ref="L1:P1"/>
    <mergeCell ref="L2:P2"/>
    <mergeCell ref="L3:P3"/>
    <mergeCell ref="A5:P5"/>
    <mergeCell ref="I8:I9"/>
    <mergeCell ref="O8:O9"/>
    <mergeCell ref="P8:P9"/>
    <mergeCell ref="H8:H9"/>
    <mergeCell ref="J8:J9"/>
    <mergeCell ref="K8:K9"/>
    <mergeCell ref="L8:L9"/>
    <mergeCell ref="M8:M9"/>
    <mergeCell ref="N8:N9"/>
    <mergeCell ref="A6:A9"/>
    <mergeCell ref="B6:B9"/>
  </mergeCells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Буданова</cp:lastModifiedBy>
  <cp:lastPrinted>2014-09-25T10:05:56Z</cp:lastPrinted>
  <dcterms:created xsi:type="dcterms:W3CDTF">2014-09-25T06:56:07Z</dcterms:created>
  <dcterms:modified xsi:type="dcterms:W3CDTF">2014-10-14T08:00:08Z</dcterms:modified>
</cp:coreProperties>
</file>