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9200" windowHeight="8145"/>
  </bookViews>
  <sheets>
    <sheet name="Форма 2" sheetId="1" r:id="rId1"/>
  </sheets>
  <definedNames>
    <definedName name="_xlnm._FilterDatabase" localSheetId="0" hidden="1">'Форма 2'!$A$12:$N$12</definedName>
    <definedName name="_xlnm.Print_Area" localSheetId="0">'Форма 2'!$A$1:$J$16</definedName>
  </definedNames>
  <calcPr calcId="145621"/>
</workbook>
</file>

<file path=xl/calcChain.xml><?xml version="1.0" encoding="utf-8"?>
<calcChain xmlns="http://schemas.openxmlformats.org/spreadsheetml/2006/main">
  <c r="D13" i="1" l="1"/>
  <c r="D16" i="1"/>
  <c r="D15" i="1"/>
  <c r="D14" i="1"/>
  <c r="K13" i="1" l="1"/>
  <c r="J13" i="1"/>
  <c r="I13" i="1"/>
  <c r="H13" i="1"/>
  <c r="G13" i="1"/>
  <c r="F13" i="1"/>
  <c r="E13" i="1"/>
  <c r="C13" i="1"/>
</calcChain>
</file>

<file path=xl/sharedStrings.xml><?xml version="1.0" encoding="utf-8"?>
<sst xmlns="http://schemas.openxmlformats.org/spreadsheetml/2006/main" count="32" uniqueCount="22">
  <si>
    <t>N п/п</t>
  </si>
  <si>
    <t>Всего расселяемая площадь жилых помещений</t>
  </si>
  <si>
    <t xml:space="preserve">Всего стоимость мероприятий по переселению               </t>
  </si>
  <si>
    <t>всего</t>
  </si>
  <si>
    <t>в том числе</t>
  </si>
  <si>
    <t xml:space="preserve">выплата собственникам жилых помещений возмещения за изымаемые жилые помещения и предоставление субсидий </t>
  </si>
  <si>
    <t>переселение в свободный жилищный фонд</t>
  </si>
  <si>
    <t>расселяемая площадь</t>
  </si>
  <si>
    <t>стоимость возмещения</t>
  </si>
  <si>
    <t>кв. м</t>
  </si>
  <si>
    <t>руб.</t>
  </si>
  <si>
    <t>кв.м</t>
  </si>
  <si>
    <t>Всего по МО МР "Печора" по программе переселения, в рамках которой предусмотрено финансирование:</t>
  </si>
  <si>
    <t>План реализации мероприятий по переселению граждан из аварийного жилищного фонда, имеющего угрозу обрушения на территории муниципального района «Печора» в 2024 году</t>
  </si>
  <si>
    <t>Адрес многоквартирного жилого дома</t>
  </si>
  <si>
    <t>г. Печора, ул. Гагарина, д. 42А</t>
  </si>
  <si>
    <t>г. Печора, ул. Привокзальная, д. 4</t>
  </si>
  <si>
    <t>Мероприятия по переселению граждан по способам переселения</t>
  </si>
  <si>
    <t>п. Луговой, ул. Центральная, д. 19</t>
  </si>
  <si>
    <t>предоставление благоустроенных жилых помещений нанимателям</t>
  </si>
  <si>
    <t xml:space="preserve">  к муниципальной адресной программ «Переселение граждан из аварийного жилищного фонда, имеющего угрозу обрушения на территории  муниципального района «Печора»</t>
  </si>
  <si>
    <t>Приложение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</si>
</sst>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3" fillId="0" borderId="10" xfId="0" applyFont="1" applyFill="1" applyBorder="1"/>
    <xf numFmtId="0" fontId="1" fillId="0" borderId="0" xfId="0" applyFont="1" applyFill="1" applyAlignment="1"/>
    <xf numFmtId="4" fontId="2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0" fillId="0" borderId="10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 readingOrder="2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zoomScale="40" zoomScaleNormal="40" workbookViewId="0">
      <selection activeCell="E16" sqref="E16"/>
    </sheetView>
  </sheetViews>
  <sheetFormatPr defaultRowHeight="26.25" x14ac:dyDescent="0.4"/>
  <cols>
    <col min="1" max="1" width="10.42578125" style="12" customWidth="1"/>
    <col min="2" max="2" width="63.140625" style="8" customWidth="1"/>
    <col min="3" max="3" width="54.28515625" style="12" customWidth="1"/>
    <col min="4" max="4" width="40.140625" style="12" customWidth="1"/>
    <col min="5" max="5" width="31" style="12" customWidth="1"/>
    <col min="6" max="6" width="34" style="12" customWidth="1"/>
    <col min="7" max="7" width="29.7109375" style="12" customWidth="1"/>
    <col min="8" max="8" width="35.7109375" style="12" customWidth="1"/>
    <col min="9" max="9" width="31" style="12" customWidth="1"/>
    <col min="10" max="10" width="38.42578125" style="12" customWidth="1"/>
    <col min="11" max="11" width="48.140625" style="14" customWidth="1"/>
    <col min="12" max="14" width="24.85546875" style="15" customWidth="1"/>
    <col min="15" max="16" width="24.85546875" style="3" customWidth="1"/>
    <col min="17" max="16384" width="9.140625" style="3"/>
  </cols>
  <sheetData>
    <row r="1" spans="1:14" ht="25.5" customHeight="1" x14ac:dyDescent="0.4">
      <c r="A1" s="7"/>
      <c r="C1" s="7"/>
      <c r="D1" s="7"/>
      <c r="E1" s="7"/>
      <c r="F1" s="7"/>
      <c r="G1" s="7"/>
      <c r="H1" s="27"/>
      <c r="K1" s="27" t="s">
        <v>21</v>
      </c>
      <c r="L1" s="29"/>
    </row>
    <row r="2" spans="1:14" ht="68.25" customHeight="1" x14ac:dyDescent="0.4">
      <c r="A2" s="7"/>
      <c r="C2" s="7"/>
      <c r="D2" s="7"/>
      <c r="E2" s="7"/>
      <c r="F2" s="7"/>
      <c r="G2" s="7"/>
      <c r="H2" s="42" t="s">
        <v>20</v>
      </c>
      <c r="I2" s="42"/>
      <c r="J2" s="42"/>
      <c r="K2" s="42"/>
    </row>
    <row r="3" spans="1:14" ht="18.75" customHeight="1" x14ac:dyDescent="0.4">
      <c r="A3" s="7"/>
      <c r="C3" s="7"/>
      <c r="D3" s="7"/>
      <c r="E3" s="7"/>
      <c r="F3" s="7"/>
      <c r="G3" s="7"/>
      <c r="H3" s="7"/>
      <c r="I3" s="7"/>
      <c r="J3" s="7"/>
    </row>
    <row r="4" spans="1:14" ht="51.75" customHeight="1" x14ac:dyDescent="0.25">
      <c r="A4" s="44" t="s">
        <v>13</v>
      </c>
      <c r="B4" s="44"/>
      <c r="C4" s="44"/>
      <c r="D4" s="44"/>
      <c r="E4" s="45"/>
      <c r="F4" s="45"/>
      <c r="G4" s="45"/>
      <c r="H4" s="45"/>
      <c r="I4" s="45"/>
      <c r="J4" s="45"/>
    </row>
    <row r="5" spans="1:14" ht="51.75" customHeight="1" x14ac:dyDescent="0.25">
      <c r="A5" s="46" t="s">
        <v>0</v>
      </c>
      <c r="B5" s="46" t="s">
        <v>14</v>
      </c>
      <c r="C5" s="49" t="s">
        <v>1</v>
      </c>
      <c r="D5" s="51" t="s">
        <v>2</v>
      </c>
      <c r="E5" s="40" t="s">
        <v>17</v>
      </c>
      <c r="F5" s="40"/>
      <c r="G5" s="40"/>
      <c r="H5" s="40"/>
      <c r="I5" s="40"/>
      <c r="J5" s="40"/>
      <c r="K5" s="40"/>
    </row>
    <row r="6" spans="1:14" ht="61.5" customHeight="1" x14ac:dyDescent="0.25">
      <c r="A6" s="47"/>
      <c r="B6" s="47"/>
      <c r="C6" s="50"/>
      <c r="D6" s="52"/>
      <c r="E6" s="40" t="s">
        <v>3</v>
      </c>
      <c r="F6" s="41" t="s">
        <v>4</v>
      </c>
      <c r="G6" s="41"/>
      <c r="H6" s="41"/>
      <c r="I6" s="41"/>
      <c r="J6" s="41"/>
      <c r="K6" s="41"/>
    </row>
    <row r="7" spans="1:14" ht="39.75" customHeight="1" x14ac:dyDescent="0.25">
      <c r="A7" s="47"/>
      <c r="B7" s="47"/>
      <c r="C7" s="50"/>
      <c r="D7" s="52"/>
      <c r="E7" s="40"/>
      <c r="F7" s="40" t="s">
        <v>5</v>
      </c>
      <c r="G7" s="40"/>
      <c r="H7" s="40" t="s">
        <v>19</v>
      </c>
      <c r="I7" s="43"/>
      <c r="J7" s="40" t="s">
        <v>6</v>
      </c>
      <c r="K7" s="40"/>
    </row>
    <row r="8" spans="1:14" ht="34.5" customHeight="1" x14ac:dyDescent="0.25">
      <c r="A8" s="47"/>
      <c r="B8" s="47"/>
      <c r="C8" s="50"/>
      <c r="D8" s="52"/>
      <c r="E8" s="40"/>
      <c r="F8" s="40"/>
      <c r="G8" s="40"/>
      <c r="H8" s="43"/>
      <c r="I8" s="43"/>
      <c r="J8" s="40"/>
      <c r="K8" s="40"/>
    </row>
    <row r="9" spans="1:14" ht="126.75" customHeight="1" x14ac:dyDescent="0.25">
      <c r="A9" s="47"/>
      <c r="B9" s="47"/>
      <c r="C9" s="50"/>
      <c r="D9" s="52"/>
      <c r="E9" s="40"/>
      <c r="F9" s="40"/>
      <c r="G9" s="40"/>
      <c r="H9" s="43"/>
      <c r="I9" s="43"/>
      <c r="J9" s="40"/>
      <c r="K9" s="40"/>
    </row>
    <row r="10" spans="1:14" ht="409.5" customHeight="1" x14ac:dyDescent="0.25">
      <c r="A10" s="47"/>
      <c r="B10" s="47"/>
      <c r="C10" s="50"/>
      <c r="D10" s="53"/>
      <c r="E10" s="25" t="s">
        <v>7</v>
      </c>
      <c r="F10" s="25" t="s">
        <v>7</v>
      </c>
      <c r="G10" s="25" t="s">
        <v>8</v>
      </c>
      <c r="H10" s="25" t="s">
        <v>7</v>
      </c>
      <c r="I10" s="25" t="s">
        <v>8</v>
      </c>
      <c r="J10" s="25" t="s">
        <v>7</v>
      </c>
      <c r="K10" s="25" t="s">
        <v>8</v>
      </c>
    </row>
    <row r="11" spans="1:14" ht="33.75" customHeight="1" x14ac:dyDescent="0.25">
      <c r="A11" s="48"/>
      <c r="B11" s="48"/>
      <c r="C11" s="9" t="s">
        <v>9</v>
      </c>
      <c r="D11" s="23" t="s">
        <v>10</v>
      </c>
      <c r="E11" s="24" t="s">
        <v>9</v>
      </c>
      <c r="F11" s="24" t="s">
        <v>9</v>
      </c>
      <c r="G11" s="24" t="s">
        <v>10</v>
      </c>
      <c r="H11" s="24" t="s">
        <v>9</v>
      </c>
      <c r="I11" s="24" t="s">
        <v>10</v>
      </c>
      <c r="J11" s="24" t="s">
        <v>11</v>
      </c>
      <c r="K11" s="28"/>
    </row>
    <row r="12" spans="1:14" ht="20.25" customHeight="1" x14ac:dyDescent="0.35">
      <c r="A12" s="1">
        <v>1</v>
      </c>
      <c r="B12" s="10">
        <v>2</v>
      </c>
      <c r="C12" s="11">
        <v>3</v>
      </c>
      <c r="D12" s="13">
        <v>4</v>
      </c>
      <c r="E12" s="17">
        <v>5</v>
      </c>
      <c r="F12" s="17">
        <v>6</v>
      </c>
      <c r="G12" s="17">
        <v>7</v>
      </c>
      <c r="H12" s="17">
        <v>8</v>
      </c>
      <c r="I12" s="17">
        <v>9</v>
      </c>
      <c r="J12" s="17">
        <v>10</v>
      </c>
      <c r="K12" s="31">
        <v>11</v>
      </c>
      <c r="M12" s="16"/>
    </row>
    <row r="13" spans="1:14" s="6" customFormat="1" ht="248.25" customHeight="1" x14ac:dyDescent="0.25">
      <c r="A13" s="4"/>
      <c r="B13" s="5" t="s">
        <v>12</v>
      </c>
      <c r="C13" s="19">
        <f>C14+C15+C16</f>
        <v>1090.6000000000001</v>
      </c>
      <c r="D13" s="19">
        <f>G13+I13</f>
        <v>27316258.199999999</v>
      </c>
      <c r="E13" s="19">
        <f t="shared" ref="D13:K13" si="0">E14+E15+E16</f>
        <v>1090.6000000000001</v>
      </c>
      <c r="F13" s="19">
        <f t="shared" si="0"/>
        <v>819.69999999999993</v>
      </c>
      <c r="G13" s="19">
        <f t="shared" si="0"/>
        <v>20531025.899999999</v>
      </c>
      <c r="H13" s="19">
        <f t="shared" si="0"/>
        <v>270.89999999999998</v>
      </c>
      <c r="I13" s="19">
        <f t="shared" si="0"/>
        <v>6785232.2999999998</v>
      </c>
      <c r="J13" s="19">
        <f t="shared" si="0"/>
        <v>0</v>
      </c>
      <c r="K13" s="19">
        <f t="shared" si="0"/>
        <v>0</v>
      </c>
      <c r="L13" s="16"/>
      <c r="M13" s="16"/>
      <c r="N13" s="16"/>
    </row>
    <row r="14" spans="1:14" ht="81.75" customHeight="1" x14ac:dyDescent="0.25">
      <c r="A14" s="1">
        <v>1</v>
      </c>
      <c r="B14" s="2" t="s">
        <v>15</v>
      </c>
      <c r="C14" s="20">
        <v>437.2</v>
      </c>
      <c r="D14" s="21">
        <f>G14+I14</f>
        <v>10950548.4</v>
      </c>
      <c r="E14" s="22">
        <v>437.2</v>
      </c>
      <c r="F14" s="22">
        <v>166.3</v>
      </c>
      <c r="G14" s="22">
        <v>4165316.1</v>
      </c>
      <c r="H14" s="22">
        <v>270.89999999999998</v>
      </c>
      <c r="I14" s="22">
        <v>6785232.2999999998</v>
      </c>
      <c r="J14" s="22">
        <v>0</v>
      </c>
      <c r="K14" s="30">
        <v>0</v>
      </c>
      <c r="L14" s="18"/>
      <c r="M14" s="18"/>
      <c r="N14" s="18"/>
    </row>
    <row r="15" spans="1:14" ht="81.75" customHeight="1" x14ac:dyDescent="0.25">
      <c r="A15" s="32">
        <v>2</v>
      </c>
      <c r="B15" s="33" t="s">
        <v>16</v>
      </c>
      <c r="C15" s="34">
        <v>415</v>
      </c>
      <c r="D15" s="35">
        <f>G15</f>
        <v>10394505</v>
      </c>
      <c r="E15" s="36">
        <v>415</v>
      </c>
      <c r="F15" s="39">
        <v>415</v>
      </c>
      <c r="G15" s="36">
        <v>10394505</v>
      </c>
      <c r="H15" s="36">
        <v>0</v>
      </c>
      <c r="I15" s="36">
        <v>0</v>
      </c>
      <c r="J15" s="36">
        <v>0</v>
      </c>
      <c r="K15" s="37">
        <v>0</v>
      </c>
      <c r="L15" s="18"/>
      <c r="M15" s="18"/>
      <c r="N15" s="18"/>
    </row>
    <row r="16" spans="1:14" ht="86.25" customHeight="1" x14ac:dyDescent="0.25">
      <c r="A16" s="17">
        <v>3</v>
      </c>
      <c r="B16" s="26" t="s">
        <v>18</v>
      </c>
      <c r="C16" s="26">
        <v>238.4</v>
      </c>
      <c r="D16" s="30">
        <f>G16</f>
        <v>5971204.7999999998</v>
      </c>
      <c r="E16" s="26">
        <v>238.4</v>
      </c>
      <c r="F16" s="26">
        <v>238.4</v>
      </c>
      <c r="G16" s="30">
        <v>5971204.7999999998</v>
      </c>
      <c r="H16" s="30">
        <v>0</v>
      </c>
      <c r="I16" s="30">
        <v>0</v>
      </c>
      <c r="J16" s="30">
        <v>0</v>
      </c>
      <c r="K16" s="38">
        <v>0</v>
      </c>
    </row>
    <row r="17" spans="1:10" x14ac:dyDescent="0.4">
      <c r="A17" s="7"/>
      <c r="C17" s="7"/>
      <c r="D17" s="7"/>
      <c r="E17" s="7"/>
      <c r="F17" s="7"/>
      <c r="G17" s="7"/>
      <c r="H17" s="7"/>
      <c r="I17" s="7"/>
      <c r="J17" s="7"/>
    </row>
    <row r="18" spans="1:10" x14ac:dyDescent="0.4">
      <c r="A18" s="7"/>
      <c r="C18" s="7"/>
      <c r="D18" s="7"/>
      <c r="E18" s="7"/>
      <c r="F18" s="7"/>
      <c r="G18" s="7"/>
      <c r="H18" s="7"/>
      <c r="I18" s="7"/>
      <c r="J18" s="7"/>
    </row>
    <row r="19" spans="1:10" x14ac:dyDescent="0.4">
      <c r="A19" s="7"/>
      <c r="C19" s="7"/>
      <c r="D19" s="7"/>
      <c r="E19" s="7"/>
      <c r="F19" s="7"/>
      <c r="G19" s="7"/>
      <c r="H19" s="7"/>
      <c r="I19" s="7"/>
      <c r="J19" s="7"/>
    </row>
  </sheetData>
  <sheetProtection formatCells="0" formatColumns="0" formatRows="0" insertColumns="0" insertRows="0" insertHyperlinks="0" deleteColumns="0" deleteRows="0" sort="0" autoFilter="0" pivotTables="0"/>
  <autoFilter ref="A12:N12"/>
  <mergeCells count="12">
    <mergeCell ref="F7:G9"/>
    <mergeCell ref="J7:K9"/>
    <mergeCell ref="E5:K5"/>
    <mergeCell ref="F6:K6"/>
    <mergeCell ref="H2:K2"/>
    <mergeCell ref="H7:I9"/>
    <mergeCell ref="A4:J4"/>
    <mergeCell ref="A5:A11"/>
    <mergeCell ref="B5:B11"/>
    <mergeCell ref="C5:C10"/>
    <mergeCell ref="E6:E9"/>
    <mergeCell ref="D5:D10"/>
  </mergeCells>
  <pageMargins left="0.25" right="0.25" top="0.75" bottom="0.75" header="0.3" footer="0.3"/>
  <pageSetup paperSize="9" scale="3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2024-02-13T07:15:31Z</cp:lastPrinted>
  <dcterms:created xsi:type="dcterms:W3CDTF">2012-12-13T11:50:40Z</dcterms:created>
  <dcterms:modified xsi:type="dcterms:W3CDTF">2024-02-15T13:48:46Z</dcterms:modified>
  <cp:category>Формы</cp:category>
</cp:coreProperties>
</file>