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585" windowWidth="15480" windowHeight="10155" tabRatio="703"/>
  </bookViews>
  <sheets>
    <sheet name="Соц.развитие" sheetId="28" r:id="rId1"/>
  </sheets>
  <definedNames>
    <definedName name="_xlnm.Print_Titles" localSheetId="0">Соц.развитие!$11:$17</definedName>
    <definedName name="_xlnm.Print_Area" localSheetId="0">Соц.развитие!$A$1:$AJ$70</definedName>
  </definedNames>
  <calcPr calcId="144525"/>
  <fileRecoveryPr autoRecover="0"/>
</workbook>
</file>

<file path=xl/calcChain.xml><?xml version="1.0" encoding="utf-8"?>
<calcChain xmlns="http://schemas.openxmlformats.org/spreadsheetml/2006/main">
  <c r="O40" i="28" l="1"/>
  <c r="J40" i="28"/>
  <c r="K43" i="28"/>
  <c r="L43" i="28"/>
  <c r="M43" i="28"/>
  <c r="N43" i="28"/>
  <c r="P43" i="28"/>
  <c r="Q43" i="28"/>
  <c r="R43" i="28"/>
  <c r="S43" i="28"/>
  <c r="U43" i="28"/>
  <c r="V43" i="28"/>
  <c r="W43" i="28"/>
  <c r="X43" i="28"/>
  <c r="I40" i="28" l="1"/>
  <c r="J34" i="28"/>
  <c r="J35" i="28" l="1"/>
  <c r="I35" i="28" s="1"/>
  <c r="L33" i="28"/>
  <c r="P33" i="28" l="1"/>
  <c r="U33" i="28"/>
  <c r="X29" i="28"/>
  <c r="W29" i="28"/>
  <c r="V29" i="28"/>
  <c r="U29" i="28"/>
  <c r="U46" i="28" s="1"/>
  <c r="S29" i="28"/>
  <c r="R29" i="28"/>
  <c r="Q29" i="28"/>
  <c r="P29" i="28"/>
  <c r="P46" i="28" s="1"/>
  <c r="L29" i="28"/>
  <c r="L46" i="28" s="1"/>
  <c r="M29" i="28"/>
  <c r="N29" i="28"/>
  <c r="K29" i="28"/>
  <c r="I66" i="28" l="1"/>
  <c r="X52" i="28" l="1"/>
  <c r="W52" i="28"/>
  <c r="V52" i="28"/>
  <c r="U52" i="28"/>
  <c r="T50" i="28"/>
  <c r="T49" i="28"/>
  <c r="T44" i="28"/>
  <c r="T43" i="28" s="1"/>
  <c r="T38" i="28"/>
  <c r="T37" i="28"/>
  <c r="T34" i="28"/>
  <c r="X33" i="28"/>
  <c r="X46" i="28" s="1"/>
  <c r="W33" i="28"/>
  <c r="W46" i="28" s="1"/>
  <c r="V33" i="28"/>
  <c r="V46" i="28" s="1"/>
  <c r="T30" i="28"/>
  <c r="T29" i="28"/>
  <c r="T23" i="28"/>
  <c r="T21" i="28"/>
  <c r="T20" i="28" s="1"/>
  <c r="X20" i="28"/>
  <c r="X26" i="28" s="1"/>
  <c r="W20" i="28"/>
  <c r="W26" i="28" s="1"/>
  <c r="V20" i="28"/>
  <c r="V26" i="28" s="1"/>
  <c r="U20" i="28"/>
  <c r="U26" i="28" s="1"/>
  <c r="T46" i="28" l="1"/>
  <c r="T26" i="28"/>
  <c r="T33" i="28"/>
  <c r="T52" i="28"/>
  <c r="W67" i="28"/>
  <c r="V67" i="28"/>
  <c r="U67" i="28"/>
  <c r="X67" i="28" l="1"/>
  <c r="T67" i="28"/>
  <c r="S33" i="28"/>
  <c r="S46" i="28" s="1"/>
  <c r="R33" i="28"/>
  <c r="R46" i="28" s="1"/>
  <c r="Q33" i="28"/>
  <c r="Q46" i="28" s="1"/>
  <c r="N33" i="28"/>
  <c r="N46" i="28" s="1"/>
  <c r="M33" i="28"/>
  <c r="M46" i="28" s="1"/>
  <c r="K33" i="28"/>
  <c r="K46" i="28" s="1"/>
  <c r="O37" i="28"/>
  <c r="J37" i="28"/>
  <c r="O46" i="28" l="1"/>
  <c r="J46" i="28"/>
  <c r="I37" i="28"/>
  <c r="J33" i="28"/>
  <c r="O33" i="28"/>
  <c r="S52" i="28"/>
  <c r="R52" i="28"/>
  <c r="Q52" i="28"/>
  <c r="P52" i="28"/>
  <c r="N52" i="28"/>
  <c r="M52" i="28"/>
  <c r="L52" i="28"/>
  <c r="K52" i="28"/>
  <c r="I33" i="28" l="1"/>
  <c r="O50" i="28"/>
  <c r="J50" i="28"/>
  <c r="O49" i="28"/>
  <c r="J49" i="28"/>
  <c r="O44" i="28"/>
  <c r="O43" i="28" s="1"/>
  <c r="J44" i="28"/>
  <c r="J43" i="28" s="1"/>
  <c r="O38" i="28"/>
  <c r="J38" i="28"/>
  <c r="O34" i="28"/>
  <c r="O30" i="28"/>
  <c r="J30" i="28"/>
  <c r="O29" i="28"/>
  <c r="J29" i="28"/>
  <c r="O23" i="28"/>
  <c r="J23" i="28"/>
  <c r="O21" i="28"/>
  <c r="J21" i="28"/>
  <c r="S20" i="28"/>
  <c r="S26" i="28" s="1"/>
  <c r="R20" i="28"/>
  <c r="R26" i="28" s="1"/>
  <c r="Q20" i="28"/>
  <c r="Q26" i="28" s="1"/>
  <c r="P20" i="28"/>
  <c r="P26" i="28" s="1"/>
  <c r="O20" i="28"/>
  <c r="N20" i="28"/>
  <c r="N26" i="28" s="1"/>
  <c r="M20" i="28"/>
  <c r="M26" i="28" s="1"/>
  <c r="L20" i="28"/>
  <c r="L26" i="28" s="1"/>
  <c r="K20" i="28"/>
  <c r="K26" i="28" s="1"/>
  <c r="J20" i="28"/>
  <c r="I43" i="28" l="1"/>
  <c r="I49" i="28"/>
  <c r="I20" i="28"/>
  <c r="I21" i="28"/>
  <c r="I23" i="28"/>
  <c r="I30" i="28"/>
  <c r="I50" i="28"/>
  <c r="I34" i="28"/>
  <c r="I44" i="28"/>
  <c r="I38" i="28"/>
  <c r="I29" i="28"/>
  <c r="J52" i="28"/>
  <c r="O26" i="28"/>
  <c r="L67" i="28"/>
  <c r="N67" i="28"/>
  <c r="Q67" i="28"/>
  <c r="S67" i="28"/>
  <c r="J26" i="28"/>
  <c r="K67" i="28"/>
  <c r="M67" i="28"/>
  <c r="P67" i="28"/>
  <c r="R67" i="28"/>
  <c r="O52" i="28"/>
  <c r="I46" i="28" l="1"/>
  <c r="I26" i="28"/>
  <c r="I52" i="28"/>
  <c r="O67" i="28"/>
  <c r="J67" i="28" l="1"/>
  <c r="I67" i="28" s="1"/>
</calcChain>
</file>

<file path=xl/sharedStrings.xml><?xml version="1.0" encoding="utf-8"?>
<sst xmlns="http://schemas.openxmlformats.org/spreadsheetml/2006/main" count="372" uniqueCount="135">
  <si>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</si>
  <si>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</si>
  <si>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</si>
  <si>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</si>
  <si>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</si>
  <si>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</si>
  <si>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</si>
  <si>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</si>
  <si>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</si>
  <si>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</si>
  <si>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</si>
  <si>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</si>
  <si>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</si>
  <si>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</si>
  <si>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</si>
  <si>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</si>
  <si>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</si>
  <si>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</si>
  <si>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</si>
  <si>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</si>
  <si>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</si>
  <si>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</si>
  <si>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2016 год</t>
  </si>
  <si>
    <t>2017 год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</si>
  <si>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</si>
  <si>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</si>
  <si>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</si>
  <si>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</si>
  <si>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</si>
  <si>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</si>
  <si>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Улучшение жилищных условий 14 молодых семей</t>
  </si>
  <si>
    <t>Предоставление единовременной денежной выплаты ветеранам боевых действий, инвалидов, семей, имеющих детей-инвалидов  на приобретение жилых помещений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</si>
  <si>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</si>
  <si>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</si>
  <si>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</si>
  <si>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</si>
  <si>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Управление образования МР "Печора"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</si>
  <si>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</si>
  <si>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Жижева Г.Г. - заведующий отделом управления жилым фондом администрации МР "Печора"</t>
  </si>
  <si>
    <t>Отдел управления жилым фондом администрации МР "Печора"</t>
  </si>
  <si>
    <t>Отдел информационно-аналитической работы и общественных связей администрации МР "Печора"</t>
  </si>
  <si>
    <t xml:space="preserve">Отдел информационно-аналитической работы и общественных связей администрации МР "Печора" 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</si>
  <si>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</si>
  <si>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</si>
  <si>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</si>
  <si>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</si>
  <si>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</si>
  <si>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</si>
  <si>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</si>
  <si>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</si>
  <si>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</si>
  <si>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</si>
  <si>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4.2.</t>
  </si>
  <si>
    <t>Разработка проектно-сметной документации</t>
  </si>
  <si>
    <t>"</t>
  </si>
  <si>
    <t>Мандрико Л.В. - ведущий специалист по организации предоставления социальных выплат на строительство и приобретение жилья</t>
  </si>
  <si>
    <t>Ведущий специалист по организации предоставления социальных выплат на строительство и приобретение жилья</t>
  </si>
  <si>
    <t>Подпрограмма 4 "Содействие в обеспечении населения МО МР «Печора» лесо(пило) материалами"</t>
  </si>
  <si>
    <t xml:space="preserve">Подпрограмма 5 "Здоровое население МО МР "Печора" </t>
  </si>
  <si>
    <t>Задача 1 "Оказание содействия в обеспечении лесо(пило) материалами населения муниципального района"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</si>
  <si>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</si>
  <si>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</si>
  <si>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Смирнова Е.Ю. - заведующий отделом жилищно-коммунального хозяйства администрации МР "Печора"</t>
  </si>
  <si>
    <t>Отдел жилищно-коммунального хозяйства администрации МР "Печора"</t>
  </si>
  <si>
    <t>Обеспечение населения лесо (пило) материалами поставщиками, работающими по договорам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</si>
  <si>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</si>
  <si>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</si>
  <si>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</si>
  <si>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Итого по подпрограмме 4:</t>
  </si>
  <si>
    <t>Всего</t>
  </si>
  <si>
    <t>Контрольное событие                                                     Проведение диспансеризации и вакцинации на территории МО МР "Печора"</t>
  </si>
  <si>
    <t xml:space="preserve">Контрольное событие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</si>
  <si>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</si>
  <si>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Мероприятие 1.1.1.1.                                   Организации временного трудоустройства безработных граждан</t>
  </si>
  <si>
    <t>Фетисова О.И. -заведующий отделом информационно-аналитической работы и общественных связей администрации МР "Печора"</t>
  </si>
  <si>
    <t xml:space="preserve">Зорькина С.В. -  начальник управления образования МР "Печора"  
</t>
  </si>
  <si>
    <t xml:space="preserve">Зорькина С.В. - начальник управления образования МР "Печора"  
</t>
  </si>
  <si>
    <t>2018 год</t>
  </si>
  <si>
    <t>План мероприятий по реализации муниципальной программы "Социальное развитие МО МР "Печора" на 2016-2018 годы</t>
  </si>
  <si>
    <t xml:space="preserve">Ежегодно </t>
  </si>
  <si>
    <t>В течение 2016-2018 гг.</t>
  </si>
  <si>
    <t>2016-2018 гг.</t>
  </si>
  <si>
    <t>2016-2018 годы</t>
  </si>
  <si>
    <t xml:space="preserve"> до 31.12.2016 г.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</si>
  <si>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</si>
  <si>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</si>
  <si>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Ведущий эксперт по социальным вопросам администрации МР "Печора";                                     Управление образования МР "Печора";                        Управление культуры и туризма МР "Печора"</t>
  </si>
  <si>
    <t xml:space="preserve">Ведущий эксперт по социальным вопросам администрации МР "Печора";                                     Управление образования МР "Печора"                       </t>
  </si>
  <si>
    <t>Ведущий эксперт  по социальным вопросам администрации МР "Печора"</t>
  </si>
  <si>
    <t>Лавренова Л. Л. - Ведущий эксперт по социальным вопросам администрации МР "Печора"</t>
  </si>
  <si>
    <t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"Печора";                                       Котвицкая Т. Е. - начальник управления культуры и туризма МР "Печора"</t>
  </si>
  <si>
    <t xml:space="preserve"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                                       </t>
  </si>
  <si>
    <t xml:space="preserve">Приложение      </t>
  </si>
  <si>
    <t xml:space="preserve">к постановлению администрации МР "Печора" </t>
  </si>
  <si>
    <t>Мероприятие 2.3.1.2. Строительство жилых помещений для детей сирот и детей, оставшихся без попечения родителей</t>
  </si>
  <si>
    <t>Копачук С.И. - директор МКУ "Управление капитального строительства"</t>
  </si>
  <si>
    <t>МКУ "Управление капитального строительства"</t>
  </si>
  <si>
    <t>4.3.</t>
  </si>
  <si>
    <t>Смирнова Е.Ю. -заведующий отделом жилищно-коммунального хозяйства</t>
  </si>
  <si>
    <t>Отдел жилищно-коммунального хозяйства</t>
  </si>
  <si>
    <t>Основное мероприятие 4.1.1.
Оказание содействия в обеспечении лесо(пило) материалами поставщиками, работающими по договорам</t>
  </si>
  <si>
    <t>10.</t>
  </si>
  <si>
    <t>Основное мероприятие 5.1.1.
Содействие в проведении диспансеризации, вакцинации населения</t>
  </si>
  <si>
    <t>11.</t>
  </si>
  <si>
    <t>Основное мероприятие 5.1.2.
Проведение политики по ограничению употребления табака, алкоголя и психоактивных веществ</t>
  </si>
  <si>
    <t>12.</t>
  </si>
  <si>
    <t>Основное мероприятие 5.2.1.
Содействие в проведении профориентационной работы среди молодежи</t>
  </si>
  <si>
    <t>13.</t>
  </si>
  <si>
    <t xml:space="preserve">"Приложение      </t>
  </si>
  <si>
    <t xml:space="preserve"> </t>
  </si>
  <si>
    <t>Оплата стоимости строитеьных материалов и инженерного оборудования, необходимых для проведения капитального или текущего ремонта жилых помещений, находящихся на территории МР "Печора", требующих капитального или текущего ремонта, в которых проживают ветераны Великой Отечественной Войны, члены семей ветеранов Велеикой Отечественной Войны</t>
  </si>
  <si>
    <t>Основное мероприятие 2.3.3.
Проведение капитального или текущего ремонта жилых помещений ветеранов Великой Отечественной  Войны1941-1945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РФ от 07.05.2008 г. № 714 "Об обеспечении жильем ветеранов Великой Отечественной Войны 1941-1945 годов"</t>
  </si>
  <si>
    <t>7.1.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</si>
  <si>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проведение капитального или текущего ремонта жилых помещений ветерано ВОВ, членов семей ветеранов ВОВ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</si>
  <si>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</si>
  <si>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 xml:space="preserve"> от  "31"  декабря  2015 г.  № 1556</t>
  </si>
  <si>
    <t>Сектор по кадрам и муниципальной службе администрации МР "Печора"</t>
  </si>
  <si>
    <t>2.1.</t>
  </si>
  <si>
    <t>Мероприятие 1.1.2.1.
Организация проведения оплачиваемых общественных работ</t>
  </si>
  <si>
    <t>2018</t>
  </si>
  <si>
    <t>31.12.2016</t>
  </si>
  <si>
    <t>Ежегодно до 31.12.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</si>
  <si>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                                                                                                                         </t>
    </r>
    <r>
      <rPr>
        <sz val="11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</si>
  <si>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1"/>
        <color rgb="FF000000"/>
        <rFont val="Times New Roman"/>
        <family val="1"/>
        <charset val="204"/>
      </rPr>
      <t>Контрольное событие
Количество п</t>
    </r>
    <r>
      <rPr>
        <sz val="11"/>
        <color rgb="FF000000"/>
        <rFont val="Times New Roman"/>
        <family val="1"/>
        <charset val="204"/>
      </rPr>
      <t xml:space="preserve">ривлеченных безработных граждан к  общественным работам                                       </t>
    </r>
    <r>
      <rPr>
        <i/>
        <sz val="11"/>
        <color rgb="FF000000"/>
        <rFont val="Times New Roman"/>
        <family val="1"/>
        <charset val="204"/>
      </rPr>
      <t xml:space="preserve">                             </t>
    </r>
    <r>
      <rPr>
        <sz val="11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</si>
  <si>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                                 </t>
    </r>
    <r>
      <rPr>
        <sz val="11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</si>
  <si>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Контрольное событие                           </t>
    </r>
    <r>
      <rPr>
        <sz val="11"/>
        <color theme="1"/>
        <rFont val="Times New Roman"/>
        <family val="1"/>
        <charset val="204"/>
      </rPr>
      <t>Количество детей-сирот и детей, оставшихся без попечения родителей, обеспеченных жилыми помещениями</t>
    </r>
  </si>
  <si>
    <r>
      <rPr>
        <sz val="11"/>
        <rFont val="Times New Roman"/>
        <family val="1"/>
        <charset val="204"/>
      </rPr>
      <t xml:space="preserve">Мероприятие  2.3.1.2 </t>
    </r>
    <r>
      <rPr>
        <i/>
        <sz val="11"/>
        <rFont val="Times New Roman"/>
        <family val="1"/>
        <charset val="204"/>
      </rPr>
      <t xml:space="preserve">                      </t>
    </r>
    <r>
      <rPr>
        <sz val="11"/>
        <rFont val="Times New Roman"/>
        <family val="1"/>
        <charset val="204"/>
      </rPr>
      <t>Исполнение судебных решений по обеспечению детей-сирот и детей, оставшихся без попечения родителей, лиц из чистла детей-сирот и детей, оставшихся без попечения родтителей, жилыми помещениями муниципального жилищного фонда по договорам социального найма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</si>
  <si>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                   Количество ветеранов боевых действий, инвалидов, семей, имеющих детей-инвалидов получивших единовременную выплату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</si>
  <si>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
Количество жилых помещений в которых проведен капитальный или текущий ремонт 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</si>
  <si>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                                     Количество молодых семей, получивших единовременную денежную выплату</t>
    </r>
  </si>
  <si>
    <r>
      <t xml:space="preserve">Основное  мероприятие  3.1.1.    </t>
    </r>
    <r>
      <rPr>
        <b/>
        <i/>
        <sz val="11"/>
        <color rgb="FF000000"/>
        <rFont val="Times New Roman"/>
        <family val="1"/>
        <charset val="204"/>
      </rPr>
      <t xml:space="preserve">   </t>
    </r>
    <r>
      <rPr>
        <b/>
        <sz val="11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</si>
  <si>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       </t>
    </r>
    <r>
      <rPr>
        <sz val="11"/>
        <color rgb="FF000000"/>
        <rFont val="Times New Roman"/>
        <family val="1"/>
        <charset val="204"/>
      </rPr>
      <t xml:space="preserve">                         Количество организаций, которым  представлена субсидия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 возмещение затрат на осуществление уставной деятельности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</si>
  <si>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         Проведение работы со старшеклассниками образовательных организаций по профориентации
           </t>
    </r>
  </si>
  <si>
    <t xml:space="preserve">Павлюк Я.Н. - и.о. заведующего сектором по кадрам и муниципальной службе администрации МР "Печора"
</t>
  </si>
  <si>
    <t xml:space="preserve"> от  " 16 " сентября  2016 г.  № 958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</si>
</sst>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/>
    </xf>
    <xf numFmtId="49" fontId="5" fillId="0" borderId="3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4" fontId="6" fillId="0" borderId="2" xfId="0" applyNumberFormat="1" applyFont="1" applyFill="1" applyBorder="1" applyAlignment="1">
      <alignment horizontal="center" vertical="top"/>
    </xf>
    <xf numFmtId="14" fontId="6" fillId="0" borderId="1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left" vertical="top"/>
    </xf>
    <xf numFmtId="165" fontId="9" fillId="0" borderId="1" xfId="0" applyNumberFormat="1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vertical="top"/>
    </xf>
    <xf numFmtId="0" fontId="6" fillId="0" borderId="0" xfId="0" applyFont="1" applyAlignment="1">
      <alignment horizontal="left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0" fillId="3" borderId="1" xfId="0" applyNumberFormat="1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top"/>
    </xf>
    <xf numFmtId="49" fontId="8" fillId="0" borderId="3" xfId="0" applyNumberFormat="1" applyFont="1" applyFill="1" applyBorder="1" applyAlignment="1">
      <alignment horizontal="left" vertical="top"/>
    </xf>
    <xf numFmtId="14" fontId="5" fillId="3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left" vertical="center" wrapText="1"/>
    </xf>
    <xf numFmtId="49" fontId="0" fillId="3" borderId="3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165" fontId="3" fillId="0" borderId="9" xfId="0" applyNumberFormat="1" applyFont="1" applyFill="1" applyBorder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left" vertical="top" wrapText="1"/>
    </xf>
    <xf numFmtId="14" fontId="5" fillId="0" borderId="5" xfId="0" applyNumberFormat="1" applyFont="1" applyFill="1" applyBorder="1" applyAlignment="1">
      <alignment horizontal="left" vertical="top" wrapText="1"/>
    </xf>
    <xf numFmtId="14" fontId="5" fillId="0" borderId="3" xfId="0" applyNumberFormat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left" vertical="top" wrapText="1"/>
    </xf>
    <xf numFmtId="14" fontId="8" fillId="0" borderId="5" xfId="0" applyNumberFormat="1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  <xf numFmtId="14" fontId="8" fillId="3" borderId="5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top" wrapText="1"/>
    </xf>
    <xf numFmtId="165" fontId="3" fillId="0" borderId="14" xfId="0" applyNumberFormat="1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165" fontId="3" fillId="0" borderId="10" xfId="0" applyNumberFormat="1" applyFont="1" applyBorder="1" applyAlignment="1">
      <alignment horizontal="center" vertical="center" wrapText="1"/>
    </xf>
    <xf numFmtId="165" fontId="0" fillId="0" borderId="11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left" vertical="top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69"/>
  <sheetViews>
    <sheetView tabSelected="1" view="pageBreakPreview" topLeftCell="G1" zoomScale="70" zoomScaleNormal="50" zoomScaleSheetLayoutView="70" workbookViewId="0">
      <pane ySplit="16" topLeftCell="A17" activePane="bottomLeft" state="frozen"/>
      <selection pane="bottomLeft" activeCell="X4" sqref="X4:AJ4"/>
    </sheetView>
  </sheetViews>
  <sheetFormatPr defaultRowHeight="15" x14ac:dyDescent="0.25"/>
  <cols>
    <col min="1" max="1" width="7" style="1" customWidth="1"/>
    <col min="2" max="2" width="37.28515625" style="1" customWidth="1"/>
    <col min="3" max="3" width="6.140625" style="1" customWidth="1"/>
    <col min="4" max="4" width="21.42578125" style="1" customWidth="1"/>
    <col min="5" max="5" width="19" style="1" customWidth="1"/>
    <col min="6" max="6" width="22" style="1" customWidth="1"/>
    <col min="7" max="7" width="13.5703125" style="1" bestFit="1" customWidth="1"/>
    <col min="8" max="8" width="12.140625" style="2" customWidth="1"/>
    <col min="9" max="9" width="10.140625" style="3" customWidth="1"/>
    <col min="10" max="10" width="9.85546875" style="4" customWidth="1"/>
    <col min="11" max="11" width="9" style="4" customWidth="1"/>
    <col min="12" max="12" width="11.42578125" style="4" customWidth="1"/>
    <col min="13" max="13" width="9.5703125" style="4" customWidth="1"/>
    <col min="14" max="14" width="8.42578125" style="4" customWidth="1"/>
    <col min="15" max="15" width="9.85546875" style="4" customWidth="1"/>
    <col min="16" max="16" width="8.42578125" style="4" customWidth="1"/>
    <col min="17" max="17" width="9.5703125" style="4" customWidth="1"/>
    <col min="18" max="18" width="7.28515625" style="4" customWidth="1"/>
    <col min="19" max="19" width="6.7109375" style="4" customWidth="1"/>
    <col min="20" max="20" width="9.85546875" style="4" customWidth="1"/>
    <col min="21" max="22" width="9.28515625" style="3" customWidth="1"/>
    <col min="23" max="23" width="8.42578125" style="3" customWidth="1"/>
    <col min="24" max="24" width="7.85546875" style="3" customWidth="1"/>
    <col min="25" max="36" width="3.7109375" style="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37" x14ac:dyDescent="0.25"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</row>
    <row r="2" spans="1:37" x14ac:dyDescent="0.25">
      <c r="V2" s="5"/>
      <c r="W2" s="5"/>
      <c r="X2" s="243" t="s">
        <v>108</v>
      </c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3"/>
    </row>
    <row r="3" spans="1:37" x14ac:dyDescent="0.25">
      <c r="V3" s="5"/>
      <c r="W3" s="243" t="s">
        <v>93</v>
      </c>
      <c r="X3" s="243"/>
      <c r="Y3" s="243"/>
      <c r="Z3" s="243"/>
      <c r="AA3" s="243"/>
      <c r="AB3" s="243"/>
      <c r="AC3" s="243"/>
      <c r="AD3" s="243"/>
      <c r="AE3" s="243"/>
      <c r="AF3" s="243"/>
      <c r="AG3" s="243"/>
      <c r="AH3" s="243"/>
      <c r="AI3" s="243"/>
      <c r="AJ3" s="243"/>
    </row>
    <row r="4" spans="1:37" x14ac:dyDescent="0.25">
      <c r="V4" s="5"/>
      <c r="W4" s="5"/>
      <c r="X4" s="243" t="s">
        <v>134</v>
      </c>
      <c r="Y4" s="243"/>
      <c r="Z4" s="243"/>
      <c r="AA4" s="243"/>
      <c r="AB4" s="243"/>
      <c r="AC4" s="243"/>
      <c r="AD4" s="243"/>
      <c r="AE4" s="243"/>
      <c r="AF4" s="243"/>
      <c r="AG4" s="243"/>
      <c r="AH4" s="243"/>
      <c r="AI4" s="243"/>
      <c r="AJ4" s="243"/>
    </row>
    <row r="5" spans="1:37" x14ac:dyDescent="0.25"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37" x14ac:dyDescent="0.25">
      <c r="W6" s="5"/>
      <c r="X6" s="243" t="s">
        <v>92</v>
      </c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</row>
    <row r="7" spans="1:37" x14ac:dyDescent="0.25">
      <c r="W7" s="243" t="s">
        <v>93</v>
      </c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</row>
    <row r="8" spans="1:37" x14ac:dyDescent="0.25">
      <c r="W8" s="5"/>
      <c r="X8" s="243" t="s">
        <v>115</v>
      </c>
      <c r="Y8" s="243"/>
      <c r="Z8" s="243"/>
      <c r="AA8" s="243"/>
      <c r="AB8" s="243"/>
      <c r="AC8" s="243"/>
      <c r="AD8" s="243"/>
      <c r="AE8" s="243"/>
      <c r="AF8" s="243"/>
      <c r="AG8" s="243"/>
      <c r="AH8" s="243"/>
      <c r="AI8" s="243"/>
      <c r="AJ8" s="243"/>
    </row>
    <row r="9" spans="1:37" x14ac:dyDescent="0.25"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</row>
    <row r="11" spans="1:37" ht="22.5" customHeight="1" x14ac:dyDescent="0.25">
      <c r="A11" s="215" t="s">
        <v>78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7"/>
      <c r="AK11" s="7"/>
    </row>
    <row r="12" spans="1:37" s="9" customFormat="1" ht="44.25" customHeight="1" x14ac:dyDescent="0.25">
      <c r="A12" s="218" t="s">
        <v>0</v>
      </c>
      <c r="B12" s="218" t="s">
        <v>18</v>
      </c>
      <c r="C12" s="218" t="s">
        <v>19</v>
      </c>
      <c r="D12" s="218" t="s">
        <v>20</v>
      </c>
      <c r="E12" s="218" t="s">
        <v>21</v>
      </c>
      <c r="F12" s="218" t="s">
        <v>1</v>
      </c>
      <c r="G12" s="218" t="s">
        <v>2</v>
      </c>
      <c r="H12" s="220" t="s">
        <v>3</v>
      </c>
      <c r="I12" s="234" t="s">
        <v>4</v>
      </c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6"/>
      <c r="Y12" s="223" t="s">
        <v>5</v>
      </c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5"/>
      <c r="AK12" s="8"/>
    </row>
    <row r="13" spans="1:37" s="10" customFormat="1" ht="137.25" hidden="1" customHeight="1" x14ac:dyDescent="0.25">
      <c r="A13" s="219"/>
      <c r="B13" s="219"/>
      <c r="C13" s="219"/>
      <c r="D13" s="219"/>
      <c r="E13" s="219"/>
      <c r="F13" s="219"/>
      <c r="G13" s="219"/>
      <c r="H13" s="221"/>
      <c r="I13" s="237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239"/>
      <c r="Y13" s="226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8"/>
    </row>
    <row r="14" spans="1:37" ht="24" customHeight="1" x14ac:dyDescent="0.25">
      <c r="A14" s="219"/>
      <c r="B14" s="219"/>
      <c r="C14" s="219"/>
      <c r="D14" s="219"/>
      <c r="E14" s="219"/>
      <c r="F14" s="219"/>
      <c r="G14" s="219"/>
      <c r="H14" s="221"/>
      <c r="I14" s="229" t="s">
        <v>6</v>
      </c>
      <c r="J14" s="251" t="s">
        <v>22</v>
      </c>
      <c r="K14" s="252"/>
      <c r="L14" s="252"/>
      <c r="M14" s="252"/>
      <c r="N14" s="252"/>
      <c r="O14" s="251" t="s">
        <v>23</v>
      </c>
      <c r="P14" s="252"/>
      <c r="Q14" s="252"/>
      <c r="R14" s="252"/>
      <c r="S14" s="252"/>
      <c r="T14" s="244" t="s">
        <v>77</v>
      </c>
      <c r="U14" s="245"/>
      <c r="V14" s="245"/>
      <c r="W14" s="245"/>
      <c r="X14" s="245"/>
      <c r="Y14" s="223" t="s">
        <v>22</v>
      </c>
      <c r="Z14" s="232"/>
      <c r="AA14" s="232"/>
      <c r="AB14" s="233"/>
      <c r="AC14" s="240" t="s">
        <v>23</v>
      </c>
      <c r="AD14" s="232"/>
      <c r="AE14" s="232"/>
      <c r="AF14" s="233"/>
      <c r="AG14" s="240" t="s">
        <v>77</v>
      </c>
      <c r="AH14" s="232"/>
      <c r="AI14" s="232"/>
      <c r="AJ14" s="233"/>
      <c r="AK14" s="11"/>
    </row>
    <row r="15" spans="1:37" ht="12.75" customHeight="1" x14ac:dyDescent="0.25">
      <c r="A15" s="219"/>
      <c r="B15" s="219"/>
      <c r="C15" s="219"/>
      <c r="D15" s="219"/>
      <c r="E15" s="219"/>
      <c r="F15" s="219"/>
      <c r="G15" s="219"/>
      <c r="H15" s="221"/>
      <c r="I15" s="230"/>
      <c r="J15" s="253"/>
      <c r="K15" s="254"/>
      <c r="L15" s="254"/>
      <c r="M15" s="254"/>
      <c r="N15" s="254"/>
      <c r="O15" s="253"/>
      <c r="P15" s="254"/>
      <c r="Q15" s="254"/>
      <c r="R15" s="254"/>
      <c r="S15" s="254"/>
      <c r="T15" s="246"/>
      <c r="U15" s="247"/>
      <c r="V15" s="247"/>
      <c r="W15" s="247"/>
      <c r="X15" s="247"/>
      <c r="Y15" s="226"/>
      <c r="Z15" s="227"/>
      <c r="AA15" s="227"/>
      <c r="AB15" s="228"/>
      <c r="AC15" s="226"/>
      <c r="AD15" s="227"/>
      <c r="AE15" s="227"/>
      <c r="AF15" s="228"/>
      <c r="AG15" s="226"/>
      <c r="AH15" s="227"/>
      <c r="AI15" s="227"/>
      <c r="AJ15" s="228"/>
      <c r="AK15" s="11"/>
    </row>
    <row r="16" spans="1:37" ht="82.5" customHeight="1" x14ac:dyDescent="0.25">
      <c r="A16" s="183"/>
      <c r="B16" s="183"/>
      <c r="C16" s="183"/>
      <c r="D16" s="183"/>
      <c r="E16" s="183"/>
      <c r="F16" s="183"/>
      <c r="G16" s="183"/>
      <c r="H16" s="222"/>
      <c r="I16" s="231"/>
      <c r="J16" s="12" t="s">
        <v>69</v>
      </c>
      <c r="K16" s="13" t="s">
        <v>17</v>
      </c>
      <c r="L16" s="13" t="s">
        <v>16</v>
      </c>
      <c r="M16" s="13" t="s">
        <v>24</v>
      </c>
      <c r="N16" s="13" t="s">
        <v>15</v>
      </c>
      <c r="O16" s="13" t="s">
        <v>69</v>
      </c>
      <c r="P16" s="13" t="s">
        <v>17</v>
      </c>
      <c r="Q16" s="13" t="s">
        <v>16</v>
      </c>
      <c r="R16" s="13" t="s">
        <v>24</v>
      </c>
      <c r="S16" s="13" t="s">
        <v>15</v>
      </c>
      <c r="T16" s="13" t="s">
        <v>69</v>
      </c>
      <c r="U16" s="14" t="s">
        <v>17</v>
      </c>
      <c r="V16" s="14" t="s">
        <v>16</v>
      </c>
      <c r="W16" s="14" t="s">
        <v>24</v>
      </c>
      <c r="X16" s="14" t="s">
        <v>15</v>
      </c>
      <c r="Y16" s="15">
        <v>1</v>
      </c>
      <c r="Z16" s="15">
        <v>2</v>
      </c>
      <c r="AA16" s="15">
        <v>3</v>
      </c>
      <c r="AB16" s="15">
        <v>4</v>
      </c>
      <c r="AC16" s="15">
        <v>1</v>
      </c>
      <c r="AD16" s="15">
        <v>2</v>
      </c>
      <c r="AE16" s="15">
        <v>3</v>
      </c>
      <c r="AF16" s="15">
        <v>4</v>
      </c>
      <c r="AG16" s="15">
        <v>1</v>
      </c>
      <c r="AH16" s="15">
        <v>2</v>
      </c>
      <c r="AI16" s="15">
        <v>3</v>
      </c>
      <c r="AJ16" s="15">
        <v>4</v>
      </c>
      <c r="AK16" s="11"/>
    </row>
    <row r="17" spans="1:1408" s="9" customFormat="1" ht="23.25" customHeight="1" x14ac:dyDescent="0.25">
      <c r="A17" s="16">
        <v>1</v>
      </c>
      <c r="B17" s="16">
        <v>2</v>
      </c>
      <c r="C17" s="15">
        <v>3</v>
      </c>
      <c r="D17" s="16">
        <v>4</v>
      </c>
      <c r="E17" s="16">
        <v>5</v>
      </c>
      <c r="F17" s="15">
        <v>6</v>
      </c>
      <c r="G17" s="16">
        <v>7</v>
      </c>
      <c r="H17" s="17">
        <v>8</v>
      </c>
      <c r="I17" s="14">
        <v>9</v>
      </c>
      <c r="J17" s="13">
        <v>16</v>
      </c>
      <c r="K17" s="13">
        <v>17</v>
      </c>
      <c r="L17" s="13">
        <v>18</v>
      </c>
      <c r="M17" s="13">
        <v>19</v>
      </c>
      <c r="N17" s="13">
        <v>20</v>
      </c>
      <c r="O17" s="13">
        <v>21</v>
      </c>
      <c r="P17" s="13">
        <v>22</v>
      </c>
      <c r="Q17" s="13">
        <v>23</v>
      </c>
      <c r="R17" s="13">
        <v>24</v>
      </c>
      <c r="S17" s="13">
        <v>25</v>
      </c>
      <c r="T17" s="13">
        <v>21</v>
      </c>
      <c r="U17" s="14">
        <v>22</v>
      </c>
      <c r="V17" s="14">
        <v>23</v>
      </c>
      <c r="W17" s="14">
        <v>24</v>
      </c>
      <c r="X17" s="14">
        <v>25</v>
      </c>
      <c r="Y17" s="16">
        <v>26</v>
      </c>
      <c r="Z17" s="16">
        <v>27</v>
      </c>
      <c r="AA17" s="15">
        <v>28</v>
      </c>
      <c r="AB17" s="16">
        <v>29</v>
      </c>
      <c r="AC17" s="16">
        <v>30</v>
      </c>
      <c r="AD17" s="15">
        <v>31</v>
      </c>
      <c r="AE17" s="16">
        <v>32</v>
      </c>
      <c r="AF17" s="16">
        <v>33</v>
      </c>
      <c r="AG17" s="15">
        <v>34</v>
      </c>
      <c r="AH17" s="16">
        <v>35</v>
      </c>
      <c r="AI17" s="16">
        <v>36</v>
      </c>
      <c r="AJ17" s="15">
        <v>37</v>
      </c>
      <c r="AK17" s="8"/>
    </row>
    <row r="18" spans="1:1408" ht="20.25" customHeight="1" x14ac:dyDescent="0.25">
      <c r="A18" s="248" t="s">
        <v>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49"/>
      <c r="AD18" s="249"/>
      <c r="AE18" s="249"/>
      <c r="AF18" s="249"/>
      <c r="AG18" s="249"/>
      <c r="AH18" s="249"/>
      <c r="AI18" s="249"/>
      <c r="AJ18" s="250"/>
      <c r="AK18" s="18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  <c r="AQG18" s="19"/>
      <c r="AQH18" s="19"/>
      <c r="AQI18" s="19"/>
      <c r="AQJ18" s="19"/>
      <c r="AQK18" s="19"/>
      <c r="AQL18" s="19"/>
      <c r="AQM18" s="19"/>
      <c r="AQN18" s="19"/>
      <c r="AQO18" s="19"/>
      <c r="AQP18" s="19"/>
      <c r="AQQ18" s="19"/>
      <c r="AQR18" s="19"/>
      <c r="AQS18" s="19"/>
      <c r="AQT18" s="19"/>
      <c r="AQU18" s="19"/>
      <c r="AQV18" s="19"/>
      <c r="AQW18" s="19"/>
      <c r="AQX18" s="19"/>
      <c r="AQY18" s="19"/>
      <c r="AQZ18" s="19"/>
      <c r="ARA18" s="19"/>
      <c r="ARB18" s="19"/>
      <c r="ARC18" s="19"/>
      <c r="ARD18" s="19"/>
      <c r="ARE18" s="19"/>
      <c r="ARF18" s="19"/>
      <c r="ARG18" s="19"/>
      <c r="ARH18" s="19"/>
      <c r="ARI18" s="19"/>
      <c r="ARJ18" s="19"/>
      <c r="ARK18" s="19"/>
      <c r="ARL18" s="19"/>
      <c r="ARM18" s="19"/>
      <c r="ARN18" s="19"/>
      <c r="ARO18" s="19"/>
      <c r="ARP18" s="19"/>
      <c r="ARQ18" s="19"/>
      <c r="ARR18" s="19"/>
      <c r="ARS18" s="19"/>
      <c r="ART18" s="19"/>
      <c r="ARU18" s="19"/>
      <c r="ARV18" s="19"/>
      <c r="ARW18" s="19"/>
      <c r="ARX18" s="19"/>
      <c r="ARY18" s="19"/>
      <c r="ARZ18" s="19"/>
      <c r="ASA18" s="19"/>
      <c r="ASB18" s="19"/>
      <c r="ASC18" s="19"/>
      <c r="ASD18" s="19"/>
      <c r="ASE18" s="19"/>
      <c r="ASF18" s="19"/>
      <c r="ASG18" s="19"/>
      <c r="ASH18" s="19"/>
      <c r="ASI18" s="19"/>
      <c r="ASJ18" s="19"/>
      <c r="ASK18" s="19"/>
      <c r="ASL18" s="19"/>
      <c r="ASM18" s="19"/>
      <c r="ASN18" s="19"/>
      <c r="ASO18" s="19"/>
      <c r="ASP18" s="19"/>
      <c r="ASQ18" s="19"/>
      <c r="ASR18" s="19"/>
      <c r="ASS18" s="19"/>
      <c r="AST18" s="19"/>
      <c r="ASU18" s="19"/>
      <c r="ASV18" s="19"/>
      <c r="ASW18" s="19"/>
      <c r="ASX18" s="19"/>
      <c r="ASY18" s="19"/>
      <c r="ASZ18" s="19"/>
      <c r="ATA18" s="19"/>
      <c r="ATB18" s="19"/>
      <c r="ATC18" s="19"/>
      <c r="ATD18" s="19"/>
      <c r="ATE18" s="19"/>
      <c r="ATF18" s="19"/>
      <c r="ATG18" s="19"/>
      <c r="ATH18" s="19"/>
      <c r="ATI18" s="19"/>
      <c r="ATJ18" s="19"/>
      <c r="ATK18" s="19"/>
      <c r="ATL18" s="19"/>
      <c r="ATM18" s="19"/>
      <c r="ATN18" s="19"/>
      <c r="ATO18" s="19"/>
      <c r="ATP18" s="19"/>
      <c r="ATQ18" s="19"/>
      <c r="ATR18" s="19"/>
      <c r="ATS18" s="19"/>
      <c r="ATT18" s="19"/>
      <c r="ATU18" s="19"/>
      <c r="ATV18" s="19"/>
      <c r="ATW18" s="19"/>
      <c r="ATX18" s="19"/>
      <c r="ATY18" s="19"/>
      <c r="ATZ18" s="19"/>
      <c r="AUA18" s="19"/>
      <c r="AUB18" s="19"/>
      <c r="AUC18" s="19"/>
      <c r="AUD18" s="19"/>
      <c r="AUE18" s="19"/>
      <c r="AUF18" s="19"/>
      <c r="AUG18" s="19"/>
      <c r="AUH18" s="19"/>
      <c r="AUI18" s="19"/>
      <c r="AUJ18" s="19"/>
      <c r="AUK18" s="19"/>
      <c r="AUL18" s="19"/>
      <c r="AUM18" s="19"/>
      <c r="AUN18" s="19"/>
      <c r="AUO18" s="19"/>
      <c r="AUP18" s="19"/>
      <c r="AUQ18" s="19"/>
      <c r="AUR18" s="19"/>
      <c r="AUS18" s="19"/>
      <c r="AUT18" s="19"/>
      <c r="AUU18" s="19"/>
      <c r="AUV18" s="19"/>
      <c r="AUW18" s="19"/>
      <c r="AUX18" s="19"/>
      <c r="AUY18" s="19"/>
      <c r="AUZ18" s="19"/>
      <c r="AVA18" s="19"/>
      <c r="AVB18" s="19"/>
      <c r="AVC18" s="19"/>
      <c r="AVD18" s="19"/>
      <c r="AVE18" s="19"/>
      <c r="AVF18" s="19"/>
      <c r="AVG18" s="19"/>
      <c r="AVH18" s="19"/>
      <c r="AVI18" s="19"/>
      <c r="AVJ18" s="19"/>
      <c r="AVK18" s="19"/>
      <c r="AVL18" s="19"/>
      <c r="AVM18" s="19"/>
      <c r="AVN18" s="19"/>
      <c r="AVO18" s="19"/>
      <c r="AVP18" s="19"/>
      <c r="AVQ18" s="19"/>
      <c r="AVR18" s="19"/>
      <c r="AVS18" s="19"/>
      <c r="AVT18" s="19"/>
      <c r="AVU18" s="19"/>
      <c r="AVV18" s="19"/>
      <c r="AVW18" s="19"/>
      <c r="AVX18" s="19"/>
      <c r="AVY18" s="19"/>
      <c r="AVZ18" s="19"/>
      <c r="AWA18" s="19"/>
      <c r="AWB18" s="19"/>
      <c r="AWC18" s="19"/>
      <c r="AWD18" s="19"/>
      <c r="AWE18" s="19"/>
      <c r="AWF18" s="19"/>
      <c r="AWG18" s="19"/>
      <c r="AWH18" s="19"/>
      <c r="AWI18" s="19"/>
      <c r="AWJ18" s="19"/>
      <c r="AWK18" s="19"/>
      <c r="AWL18" s="19"/>
      <c r="AWM18" s="19"/>
      <c r="AWN18" s="19"/>
      <c r="AWO18" s="19"/>
      <c r="AWP18" s="19"/>
      <c r="AWQ18" s="19"/>
      <c r="AWR18" s="19"/>
      <c r="AWS18" s="19"/>
      <c r="AWT18" s="19"/>
      <c r="AWU18" s="19"/>
      <c r="AWV18" s="19"/>
      <c r="AWW18" s="19"/>
      <c r="AWX18" s="19"/>
      <c r="AWY18" s="19"/>
      <c r="AWZ18" s="19"/>
      <c r="AXA18" s="19"/>
      <c r="AXB18" s="19"/>
      <c r="AXC18" s="19"/>
      <c r="AXD18" s="19"/>
      <c r="AXE18" s="19"/>
      <c r="AXF18" s="19"/>
      <c r="AXG18" s="19"/>
      <c r="AXH18" s="19"/>
      <c r="AXI18" s="19"/>
      <c r="AXJ18" s="19"/>
      <c r="AXK18" s="19"/>
      <c r="AXL18" s="19"/>
      <c r="AXM18" s="19"/>
      <c r="AXN18" s="19"/>
      <c r="AXO18" s="19"/>
      <c r="AXP18" s="19"/>
      <c r="AXQ18" s="19"/>
      <c r="AXR18" s="19"/>
      <c r="AXS18" s="19"/>
      <c r="AXT18" s="19"/>
      <c r="AXU18" s="19"/>
      <c r="AXV18" s="19"/>
      <c r="AXW18" s="19"/>
      <c r="AXX18" s="19"/>
      <c r="AXY18" s="19"/>
      <c r="AXZ18" s="19"/>
      <c r="AYA18" s="19"/>
      <c r="AYB18" s="19"/>
      <c r="AYC18" s="19"/>
      <c r="AYD18" s="19"/>
      <c r="AYE18" s="19"/>
      <c r="AYF18" s="19"/>
      <c r="AYG18" s="19"/>
      <c r="AYH18" s="19"/>
      <c r="AYI18" s="19"/>
      <c r="AYJ18" s="19"/>
      <c r="AYK18" s="19"/>
      <c r="AYL18" s="19"/>
      <c r="AYM18" s="19"/>
      <c r="AYN18" s="19"/>
      <c r="AYO18" s="19"/>
      <c r="AYP18" s="19"/>
      <c r="AYQ18" s="19"/>
      <c r="AYR18" s="19"/>
      <c r="AYS18" s="19"/>
      <c r="AYT18" s="19"/>
      <c r="AYU18" s="19"/>
      <c r="AYV18" s="19"/>
      <c r="AYW18" s="19"/>
      <c r="AYX18" s="19"/>
      <c r="AYY18" s="19"/>
      <c r="AYZ18" s="19"/>
      <c r="AZA18" s="19"/>
      <c r="AZB18" s="19"/>
      <c r="AZC18" s="19"/>
      <c r="AZD18" s="19"/>
      <c r="AZE18" s="19"/>
      <c r="AZF18" s="19"/>
      <c r="AZG18" s="19"/>
      <c r="AZH18" s="19"/>
      <c r="AZI18" s="19"/>
      <c r="AZJ18" s="19"/>
      <c r="AZK18" s="19"/>
      <c r="AZL18" s="19"/>
      <c r="AZM18" s="19"/>
      <c r="AZN18" s="19"/>
      <c r="AZO18" s="19"/>
      <c r="AZP18" s="19"/>
      <c r="AZQ18" s="19"/>
      <c r="AZR18" s="19"/>
      <c r="AZS18" s="19"/>
      <c r="AZT18" s="19"/>
      <c r="AZU18" s="19"/>
      <c r="AZV18" s="19"/>
      <c r="AZW18" s="19"/>
      <c r="AZX18" s="19"/>
      <c r="AZY18" s="19"/>
      <c r="AZZ18" s="19"/>
      <c r="BAA18" s="19"/>
      <c r="BAB18" s="19"/>
      <c r="BAC18" s="19"/>
      <c r="BAD18" s="19"/>
      <c r="BAE18" s="19"/>
      <c r="BAF18" s="19"/>
      <c r="BAG18" s="19"/>
      <c r="BAH18" s="19"/>
      <c r="BAI18" s="19"/>
      <c r="BAJ18" s="19"/>
      <c r="BAK18" s="19"/>
      <c r="BAL18" s="19"/>
      <c r="BAM18" s="19"/>
      <c r="BAN18" s="19"/>
      <c r="BAO18" s="19"/>
      <c r="BAP18" s="19"/>
      <c r="BAQ18" s="19"/>
      <c r="BAR18" s="19"/>
      <c r="BAS18" s="19"/>
      <c r="BAT18" s="19"/>
      <c r="BAU18" s="19"/>
      <c r="BAV18" s="19"/>
      <c r="BAW18" s="19"/>
      <c r="BAX18" s="19"/>
      <c r="BAY18" s="19"/>
      <c r="BAZ18" s="19"/>
      <c r="BBA18" s="19"/>
      <c r="BBB18" s="19"/>
      <c r="BBC18" s="19"/>
      <c r="BBD18" s="19"/>
    </row>
    <row r="19" spans="1:1408" ht="21" customHeight="1" x14ac:dyDescent="0.25">
      <c r="A19" s="248" t="s">
        <v>29</v>
      </c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  <c r="AB19" s="249"/>
      <c r="AC19" s="249"/>
      <c r="AD19" s="249"/>
      <c r="AE19" s="249"/>
      <c r="AF19" s="249"/>
      <c r="AG19" s="249"/>
      <c r="AH19" s="249"/>
      <c r="AI19" s="249"/>
      <c r="AJ19" s="250"/>
      <c r="AK19" s="18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  <c r="ANC19" s="19"/>
      <c r="AND19" s="19"/>
      <c r="ANE19" s="19"/>
      <c r="ANF19" s="19"/>
      <c r="ANG19" s="19"/>
      <c r="ANH19" s="19"/>
      <c r="ANI19" s="19"/>
      <c r="ANJ19" s="19"/>
      <c r="ANK19" s="19"/>
      <c r="ANL19" s="19"/>
      <c r="ANM19" s="19"/>
      <c r="ANN19" s="19"/>
      <c r="ANO19" s="19"/>
      <c r="ANP19" s="19"/>
      <c r="ANQ19" s="19"/>
      <c r="ANR19" s="19"/>
      <c r="ANS19" s="19"/>
      <c r="ANT19" s="19"/>
      <c r="ANU19" s="19"/>
      <c r="ANV19" s="19"/>
      <c r="ANW19" s="19"/>
      <c r="ANX19" s="19"/>
      <c r="ANY19" s="19"/>
      <c r="ANZ19" s="19"/>
      <c r="AOA19" s="19"/>
      <c r="AOB19" s="19"/>
      <c r="AOC19" s="19"/>
      <c r="AOD19" s="19"/>
      <c r="AOE19" s="19"/>
      <c r="AOF19" s="19"/>
      <c r="AOG19" s="19"/>
      <c r="AOH19" s="19"/>
      <c r="AOI19" s="19"/>
      <c r="AOJ19" s="19"/>
      <c r="AOK19" s="19"/>
      <c r="AOL19" s="19"/>
      <c r="AOM19" s="19"/>
      <c r="AON19" s="19"/>
      <c r="AOO19" s="19"/>
      <c r="AOP19" s="19"/>
      <c r="AOQ19" s="19"/>
      <c r="AOR19" s="19"/>
      <c r="AOS19" s="19"/>
      <c r="AOT19" s="19"/>
      <c r="AOU19" s="19"/>
      <c r="AOV19" s="19"/>
      <c r="AOW19" s="19"/>
      <c r="AOX19" s="19"/>
      <c r="AOY19" s="19"/>
      <c r="AOZ19" s="19"/>
      <c r="APA19" s="19"/>
      <c r="APB19" s="19"/>
      <c r="APC19" s="19"/>
      <c r="APD19" s="19"/>
      <c r="APE19" s="19"/>
      <c r="APF19" s="19"/>
      <c r="APG19" s="19"/>
      <c r="APH19" s="19"/>
      <c r="API19" s="19"/>
      <c r="APJ19" s="19"/>
      <c r="APK19" s="19"/>
      <c r="APL19" s="19"/>
      <c r="APM19" s="19"/>
      <c r="APN19" s="19"/>
      <c r="APO19" s="19"/>
      <c r="APP19" s="19"/>
      <c r="APQ19" s="19"/>
      <c r="APR19" s="19"/>
      <c r="APS19" s="19"/>
      <c r="APT19" s="19"/>
      <c r="APU19" s="19"/>
      <c r="APV19" s="19"/>
      <c r="APW19" s="19"/>
      <c r="APX19" s="19"/>
      <c r="APY19" s="19"/>
      <c r="APZ19" s="19"/>
      <c r="AQA19" s="19"/>
      <c r="AQB19" s="19"/>
      <c r="AQC19" s="19"/>
      <c r="AQD19" s="19"/>
      <c r="AQE19" s="19"/>
      <c r="AQF19" s="19"/>
      <c r="AQG19" s="19"/>
      <c r="AQH19" s="19"/>
      <c r="AQI19" s="19"/>
      <c r="AQJ19" s="19"/>
      <c r="AQK19" s="19"/>
      <c r="AQL19" s="19"/>
      <c r="AQM19" s="19"/>
      <c r="AQN19" s="19"/>
      <c r="AQO19" s="19"/>
      <c r="AQP19" s="19"/>
      <c r="AQQ19" s="19"/>
      <c r="AQR19" s="19"/>
      <c r="AQS19" s="19"/>
      <c r="AQT19" s="19"/>
      <c r="AQU19" s="19"/>
      <c r="AQV19" s="19"/>
      <c r="AQW19" s="19"/>
      <c r="AQX19" s="19"/>
      <c r="AQY19" s="19"/>
      <c r="AQZ19" s="19"/>
      <c r="ARA19" s="19"/>
      <c r="ARB19" s="19"/>
      <c r="ARC19" s="19"/>
      <c r="ARD19" s="19"/>
      <c r="ARE19" s="19"/>
      <c r="ARF19" s="19"/>
      <c r="ARG19" s="19"/>
      <c r="ARH19" s="19"/>
      <c r="ARI19" s="19"/>
      <c r="ARJ19" s="19"/>
      <c r="ARK19" s="19"/>
      <c r="ARL19" s="19"/>
      <c r="ARM19" s="19"/>
      <c r="ARN19" s="19"/>
      <c r="ARO19" s="19"/>
      <c r="ARP19" s="19"/>
      <c r="ARQ19" s="19"/>
      <c r="ARR19" s="19"/>
      <c r="ARS19" s="19"/>
      <c r="ART19" s="19"/>
      <c r="ARU19" s="19"/>
      <c r="ARV19" s="19"/>
      <c r="ARW19" s="19"/>
      <c r="ARX19" s="19"/>
      <c r="ARY19" s="19"/>
      <c r="ARZ19" s="19"/>
      <c r="ASA19" s="19"/>
      <c r="ASB19" s="19"/>
      <c r="ASC19" s="19"/>
      <c r="ASD19" s="19"/>
      <c r="ASE19" s="19"/>
      <c r="ASF19" s="19"/>
      <c r="ASG19" s="19"/>
      <c r="ASH19" s="19"/>
      <c r="ASI19" s="19"/>
      <c r="ASJ19" s="19"/>
      <c r="ASK19" s="19"/>
      <c r="ASL19" s="19"/>
      <c r="ASM19" s="19"/>
      <c r="ASN19" s="19"/>
      <c r="ASO19" s="19"/>
      <c r="ASP19" s="19"/>
      <c r="ASQ19" s="19"/>
      <c r="ASR19" s="19"/>
      <c r="ASS19" s="19"/>
      <c r="AST19" s="19"/>
      <c r="ASU19" s="19"/>
      <c r="ASV19" s="19"/>
      <c r="ASW19" s="19"/>
      <c r="ASX19" s="19"/>
      <c r="ASY19" s="19"/>
      <c r="ASZ19" s="19"/>
      <c r="ATA19" s="19"/>
      <c r="ATB19" s="19"/>
      <c r="ATC19" s="19"/>
      <c r="ATD19" s="19"/>
      <c r="ATE19" s="19"/>
      <c r="ATF19" s="19"/>
      <c r="ATG19" s="19"/>
      <c r="ATH19" s="19"/>
      <c r="ATI19" s="19"/>
      <c r="ATJ19" s="19"/>
      <c r="ATK19" s="19"/>
      <c r="ATL19" s="19"/>
      <c r="ATM19" s="19"/>
      <c r="ATN19" s="19"/>
      <c r="ATO19" s="19"/>
      <c r="ATP19" s="19"/>
      <c r="ATQ19" s="19"/>
      <c r="ATR19" s="19"/>
      <c r="ATS19" s="19"/>
      <c r="ATT19" s="19"/>
      <c r="ATU19" s="19"/>
      <c r="ATV19" s="19"/>
      <c r="ATW19" s="19"/>
      <c r="ATX19" s="19"/>
      <c r="ATY19" s="19"/>
      <c r="ATZ19" s="19"/>
      <c r="AUA19" s="19"/>
      <c r="AUB19" s="19"/>
      <c r="AUC19" s="19"/>
      <c r="AUD19" s="19"/>
      <c r="AUE19" s="19"/>
      <c r="AUF19" s="19"/>
      <c r="AUG19" s="19"/>
      <c r="AUH19" s="19"/>
      <c r="AUI19" s="19"/>
      <c r="AUJ19" s="19"/>
      <c r="AUK19" s="19"/>
      <c r="AUL19" s="19"/>
      <c r="AUM19" s="19"/>
      <c r="AUN19" s="19"/>
      <c r="AUO19" s="19"/>
      <c r="AUP19" s="19"/>
      <c r="AUQ19" s="19"/>
      <c r="AUR19" s="19"/>
      <c r="AUS19" s="19"/>
      <c r="AUT19" s="19"/>
      <c r="AUU19" s="19"/>
      <c r="AUV19" s="19"/>
      <c r="AUW19" s="19"/>
      <c r="AUX19" s="19"/>
      <c r="AUY19" s="19"/>
      <c r="AUZ19" s="19"/>
      <c r="AVA19" s="19"/>
      <c r="AVB19" s="19"/>
      <c r="AVC19" s="19"/>
      <c r="AVD19" s="19"/>
      <c r="AVE19" s="19"/>
      <c r="AVF19" s="19"/>
      <c r="AVG19" s="19"/>
      <c r="AVH19" s="19"/>
      <c r="AVI19" s="19"/>
      <c r="AVJ19" s="19"/>
      <c r="AVK19" s="19"/>
      <c r="AVL19" s="19"/>
      <c r="AVM19" s="19"/>
      <c r="AVN19" s="19"/>
      <c r="AVO19" s="19"/>
      <c r="AVP19" s="19"/>
      <c r="AVQ19" s="19"/>
      <c r="AVR19" s="19"/>
      <c r="AVS19" s="19"/>
      <c r="AVT19" s="19"/>
      <c r="AVU19" s="19"/>
      <c r="AVV19" s="19"/>
      <c r="AVW19" s="19"/>
      <c r="AVX19" s="19"/>
      <c r="AVY19" s="19"/>
      <c r="AVZ19" s="19"/>
      <c r="AWA19" s="19"/>
      <c r="AWB19" s="19"/>
      <c r="AWC19" s="19"/>
      <c r="AWD19" s="19"/>
      <c r="AWE19" s="19"/>
      <c r="AWF19" s="19"/>
      <c r="AWG19" s="19"/>
      <c r="AWH19" s="19"/>
      <c r="AWI19" s="19"/>
      <c r="AWJ19" s="19"/>
      <c r="AWK19" s="19"/>
      <c r="AWL19" s="19"/>
      <c r="AWM19" s="19"/>
      <c r="AWN19" s="19"/>
      <c r="AWO19" s="19"/>
      <c r="AWP19" s="19"/>
      <c r="AWQ19" s="19"/>
      <c r="AWR19" s="19"/>
      <c r="AWS19" s="19"/>
      <c r="AWT19" s="19"/>
      <c r="AWU19" s="19"/>
      <c r="AWV19" s="19"/>
      <c r="AWW19" s="19"/>
      <c r="AWX19" s="19"/>
      <c r="AWY19" s="19"/>
      <c r="AWZ19" s="19"/>
      <c r="AXA19" s="19"/>
      <c r="AXB19" s="19"/>
      <c r="AXC19" s="19"/>
      <c r="AXD19" s="19"/>
      <c r="AXE19" s="19"/>
      <c r="AXF19" s="19"/>
      <c r="AXG19" s="19"/>
      <c r="AXH19" s="19"/>
      <c r="AXI19" s="19"/>
      <c r="AXJ19" s="19"/>
      <c r="AXK19" s="19"/>
      <c r="AXL19" s="19"/>
      <c r="AXM19" s="19"/>
      <c r="AXN19" s="19"/>
      <c r="AXO19" s="19"/>
      <c r="AXP19" s="19"/>
      <c r="AXQ19" s="19"/>
      <c r="AXR19" s="19"/>
      <c r="AXS19" s="19"/>
      <c r="AXT19" s="19"/>
      <c r="AXU19" s="19"/>
      <c r="AXV19" s="19"/>
      <c r="AXW19" s="19"/>
      <c r="AXX19" s="19"/>
      <c r="AXY19" s="19"/>
      <c r="AXZ19" s="19"/>
      <c r="AYA19" s="19"/>
      <c r="AYB19" s="19"/>
      <c r="AYC19" s="19"/>
      <c r="AYD19" s="19"/>
      <c r="AYE19" s="19"/>
      <c r="AYF19" s="19"/>
      <c r="AYG19" s="19"/>
      <c r="AYH19" s="19"/>
      <c r="AYI19" s="19"/>
      <c r="AYJ19" s="19"/>
      <c r="AYK19" s="19"/>
      <c r="AYL19" s="19"/>
      <c r="AYM19" s="19"/>
      <c r="AYN19" s="19"/>
      <c r="AYO19" s="19"/>
      <c r="AYP19" s="19"/>
      <c r="AYQ19" s="19"/>
      <c r="AYR19" s="19"/>
      <c r="AYS19" s="19"/>
      <c r="AYT19" s="19"/>
      <c r="AYU19" s="19"/>
      <c r="AYV19" s="19"/>
      <c r="AYW19" s="19"/>
      <c r="AYX19" s="19"/>
      <c r="AYY19" s="19"/>
      <c r="AYZ19" s="19"/>
      <c r="AZA19" s="19"/>
      <c r="AZB19" s="19"/>
      <c r="AZC19" s="19"/>
      <c r="AZD19" s="19"/>
      <c r="AZE19" s="19"/>
      <c r="AZF19" s="19"/>
      <c r="AZG19" s="19"/>
      <c r="AZH19" s="19"/>
      <c r="AZI19" s="19"/>
      <c r="AZJ19" s="19"/>
      <c r="AZK19" s="19"/>
      <c r="AZL19" s="19"/>
      <c r="AZM19" s="19"/>
      <c r="AZN19" s="19"/>
      <c r="AZO19" s="19"/>
      <c r="AZP19" s="19"/>
      <c r="AZQ19" s="19"/>
      <c r="AZR19" s="19"/>
      <c r="AZS19" s="19"/>
      <c r="AZT19" s="19"/>
      <c r="AZU19" s="19"/>
      <c r="AZV19" s="19"/>
      <c r="AZW19" s="19"/>
      <c r="AZX19" s="19"/>
      <c r="AZY19" s="19"/>
      <c r="AZZ19" s="19"/>
      <c r="BAA19" s="19"/>
      <c r="BAB19" s="19"/>
      <c r="BAC19" s="19"/>
      <c r="BAD19" s="19"/>
      <c r="BAE19" s="19"/>
      <c r="BAF19" s="19"/>
      <c r="BAG19" s="19"/>
      <c r="BAH19" s="19"/>
      <c r="BAI19" s="19"/>
      <c r="BAJ19" s="19"/>
      <c r="BAK19" s="19"/>
      <c r="BAL19" s="19"/>
      <c r="BAM19" s="19"/>
      <c r="BAN19" s="19"/>
      <c r="BAO19" s="19"/>
      <c r="BAP19" s="19"/>
      <c r="BAQ19" s="19"/>
      <c r="BAR19" s="19"/>
      <c r="BAS19" s="19"/>
      <c r="BAT19" s="19"/>
      <c r="BAU19" s="19"/>
      <c r="BAV19" s="19"/>
      <c r="BAW19" s="19"/>
      <c r="BAX19" s="19"/>
      <c r="BAY19" s="19"/>
      <c r="BAZ19" s="19"/>
      <c r="BBA19" s="19"/>
      <c r="BBB19" s="19"/>
      <c r="BBC19" s="19"/>
      <c r="BBD19" s="19"/>
    </row>
    <row r="20" spans="1:1408" s="31" customFormat="1" ht="108" customHeight="1" x14ac:dyDescent="0.25">
      <c r="A20" s="20">
        <v>1</v>
      </c>
      <c r="B20" s="21" t="s">
        <v>72</v>
      </c>
      <c r="C20" s="21"/>
      <c r="D20" s="22" t="s">
        <v>133</v>
      </c>
      <c r="E20" s="22" t="s">
        <v>116</v>
      </c>
      <c r="F20" s="184" t="s">
        <v>33</v>
      </c>
      <c r="G20" s="23">
        <v>2016</v>
      </c>
      <c r="H20" s="24">
        <v>2018</v>
      </c>
      <c r="I20" s="25">
        <f>J20+O20+T20</f>
        <v>51</v>
      </c>
      <c r="J20" s="26">
        <f t="shared" ref="J20:X20" si="0">J21</f>
        <v>17</v>
      </c>
      <c r="K20" s="26">
        <f t="shared" si="0"/>
        <v>0</v>
      </c>
      <c r="L20" s="26">
        <f t="shared" si="0"/>
        <v>0</v>
      </c>
      <c r="M20" s="26">
        <f t="shared" si="0"/>
        <v>17</v>
      </c>
      <c r="N20" s="26">
        <f t="shared" si="0"/>
        <v>0</v>
      </c>
      <c r="O20" s="26">
        <f t="shared" si="0"/>
        <v>17</v>
      </c>
      <c r="P20" s="26">
        <f t="shared" si="0"/>
        <v>0</v>
      </c>
      <c r="Q20" s="26">
        <f t="shared" si="0"/>
        <v>0</v>
      </c>
      <c r="R20" s="26">
        <f t="shared" si="0"/>
        <v>17</v>
      </c>
      <c r="S20" s="26">
        <f t="shared" si="0"/>
        <v>0</v>
      </c>
      <c r="T20" s="26">
        <f t="shared" si="0"/>
        <v>17</v>
      </c>
      <c r="U20" s="25">
        <f t="shared" si="0"/>
        <v>0</v>
      </c>
      <c r="V20" s="25">
        <f t="shared" si="0"/>
        <v>0</v>
      </c>
      <c r="W20" s="25">
        <f t="shared" si="0"/>
        <v>17</v>
      </c>
      <c r="X20" s="25">
        <f t="shared" si="0"/>
        <v>0</v>
      </c>
      <c r="Y20" s="27"/>
      <c r="Z20" s="28" t="s">
        <v>25</v>
      </c>
      <c r="AA20" s="28" t="s">
        <v>25</v>
      </c>
      <c r="AB20" s="28"/>
      <c r="AC20" s="28"/>
      <c r="AD20" s="28" t="s">
        <v>25</v>
      </c>
      <c r="AE20" s="28" t="s">
        <v>25</v>
      </c>
      <c r="AF20" s="28"/>
      <c r="AG20" s="28"/>
      <c r="AH20" s="28" t="s">
        <v>25</v>
      </c>
      <c r="AI20" s="28" t="s">
        <v>25</v>
      </c>
      <c r="AJ20" s="28"/>
      <c r="AK20" s="29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ht="111.75" customHeight="1" x14ac:dyDescent="0.25">
      <c r="A21" s="32" t="s">
        <v>11</v>
      </c>
      <c r="B21" s="33" t="s">
        <v>73</v>
      </c>
      <c r="C21" s="33"/>
      <c r="D21" s="15" t="s">
        <v>133</v>
      </c>
      <c r="E21" s="15" t="s">
        <v>116</v>
      </c>
      <c r="F21" s="185"/>
      <c r="G21" s="34">
        <v>2016</v>
      </c>
      <c r="H21" s="35">
        <v>2018</v>
      </c>
      <c r="I21" s="36">
        <f>J21+O21+T21</f>
        <v>51</v>
      </c>
      <c r="J21" s="37">
        <f>SUM(K21:N21)</f>
        <v>17</v>
      </c>
      <c r="K21" s="37">
        <v>0</v>
      </c>
      <c r="L21" s="37">
        <v>0</v>
      </c>
      <c r="M21" s="37">
        <v>17</v>
      </c>
      <c r="N21" s="37">
        <v>0</v>
      </c>
      <c r="O21" s="37">
        <f>SUM(P21:S21)</f>
        <v>17</v>
      </c>
      <c r="P21" s="37">
        <v>0</v>
      </c>
      <c r="Q21" s="37">
        <v>0</v>
      </c>
      <c r="R21" s="37">
        <v>17</v>
      </c>
      <c r="S21" s="37">
        <v>0</v>
      </c>
      <c r="T21" s="37">
        <f>SUM(U21:X21)</f>
        <v>17</v>
      </c>
      <c r="U21" s="36">
        <v>0</v>
      </c>
      <c r="V21" s="36">
        <v>0</v>
      </c>
      <c r="W21" s="36">
        <v>17</v>
      </c>
      <c r="X21" s="36">
        <v>0</v>
      </c>
      <c r="Y21" s="38"/>
      <c r="Z21" s="39" t="s">
        <v>25</v>
      </c>
      <c r="AA21" s="39" t="s">
        <v>25</v>
      </c>
      <c r="AB21" s="39"/>
      <c r="AC21" s="39"/>
      <c r="AD21" s="39" t="s">
        <v>25</v>
      </c>
      <c r="AE21" s="39" t="s">
        <v>25</v>
      </c>
      <c r="AF21" s="39"/>
      <c r="AG21" s="39"/>
      <c r="AH21" s="39" t="s">
        <v>25</v>
      </c>
      <c r="AI21" s="39" t="s">
        <v>25</v>
      </c>
      <c r="AJ21" s="39"/>
      <c r="AK21" s="18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  <c r="IW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  <c r="AMK21" s="19"/>
      <c r="AML21" s="19"/>
      <c r="AMM21" s="19"/>
      <c r="AMN21" s="19"/>
      <c r="AMO21" s="19"/>
      <c r="AMP21" s="19"/>
      <c r="AMQ21" s="19"/>
      <c r="AMR21" s="19"/>
      <c r="AMS21" s="19"/>
      <c r="AMT21" s="19"/>
      <c r="AMU21" s="19"/>
      <c r="AMV21" s="19"/>
      <c r="AMW21" s="19"/>
      <c r="AMX21" s="19"/>
      <c r="AMY21" s="19"/>
      <c r="AMZ21" s="19"/>
      <c r="ANA21" s="19"/>
      <c r="ANB21" s="19"/>
      <c r="ANC21" s="19"/>
      <c r="AND21" s="19"/>
      <c r="ANE21" s="19"/>
      <c r="ANF21" s="19"/>
      <c r="ANG21" s="19"/>
      <c r="ANH21" s="19"/>
      <c r="ANI21" s="19"/>
      <c r="ANJ21" s="19"/>
      <c r="ANK21" s="19"/>
      <c r="ANL21" s="19"/>
      <c r="ANM21" s="19"/>
      <c r="ANN21" s="19"/>
      <c r="ANO21" s="19"/>
      <c r="ANP21" s="19"/>
      <c r="ANQ21" s="19"/>
      <c r="ANR21" s="19"/>
      <c r="ANS21" s="19"/>
      <c r="ANT21" s="19"/>
      <c r="ANU21" s="19"/>
      <c r="ANV21" s="19"/>
      <c r="ANW21" s="19"/>
      <c r="ANX21" s="19"/>
      <c r="ANY21" s="19"/>
      <c r="ANZ21" s="19"/>
      <c r="AOA21" s="19"/>
      <c r="AOB21" s="19"/>
      <c r="AOC21" s="19"/>
      <c r="AOD21" s="19"/>
      <c r="AOE21" s="19"/>
      <c r="AOF21" s="19"/>
      <c r="AOG21" s="19"/>
      <c r="AOH21" s="19"/>
      <c r="AOI21" s="19"/>
      <c r="AOJ21" s="19"/>
      <c r="AOK21" s="19"/>
      <c r="AOL21" s="19"/>
      <c r="AOM21" s="19"/>
      <c r="AON21" s="19"/>
      <c r="AOO21" s="19"/>
      <c r="AOP21" s="19"/>
      <c r="AOQ21" s="19"/>
      <c r="AOR21" s="19"/>
      <c r="AOS21" s="19"/>
      <c r="AOT21" s="19"/>
      <c r="AOU21" s="19"/>
      <c r="AOV21" s="19"/>
      <c r="AOW21" s="19"/>
      <c r="AOX21" s="19"/>
      <c r="AOY21" s="19"/>
      <c r="AOZ21" s="19"/>
      <c r="APA21" s="19"/>
      <c r="APB21" s="19"/>
      <c r="APC21" s="19"/>
      <c r="APD21" s="19"/>
      <c r="APE21" s="19"/>
      <c r="APF21" s="19"/>
      <c r="APG21" s="19"/>
      <c r="APH21" s="19"/>
      <c r="API21" s="19"/>
      <c r="APJ21" s="19"/>
      <c r="APK21" s="19"/>
      <c r="APL21" s="19"/>
      <c r="APM21" s="19"/>
      <c r="APN21" s="19"/>
      <c r="APO21" s="19"/>
      <c r="APP21" s="19"/>
      <c r="APQ21" s="19"/>
      <c r="APR21" s="19"/>
      <c r="APS21" s="19"/>
      <c r="APT21" s="19"/>
      <c r="APU21" s="19"/>
      <c r="APV21" s="19"/>
      <c r="APW21" s="19"/>
      <c r="APX21" s="19"/>
      <c r="APY21" s="19"/>
      <c r="APZ21" s="19"/>
      <c r="AQA21" s="19"/>
      <c r="AQB21" s="19"/>
      <c r="AQC21" s="19"/>
      <c r="AQD21" s="19"/>
      <c r="AQE21" s="19"/>
      <c r="AQF21" s="19"/>
      <c r="AQG21" s="19"/>
      <c r="AQH21" s="19"/>
      <c r="AQI21" s="19"/>
      <c r="AQJ21" s="19"/>
      <c r="AQK21" s="19"/>
      <c r="AQL21" s="19"/>
      <c r="AQM21" s="19"/>
      <c r="AQN21" s="19"/>
      <c r="AQO21" s="19"/>
      <c r="AQP21" s="19"/>
      <c r="AQQ21" s="19"/>
      <c r="AQR21" s="19"/>
      <c r="AQS21" s="19"/>
      <c r="AQT21" s="19"/>
      <c r="AQU21" s="19"/>
      <c r="AQV21" s="19"/>
      <c r="AQW21" s="19"/>
      <c r="AQX21" s="19"/>
      <c r="AQY21" s="19"/>
      <c r="AQZ21" s="19"/>
      <c r="ARA21" s="19"/>
      <c r="ARB21" s="19"/>
      <c r="ARC21" s="19"/>
      <c r="ARD21" s="19"/>
      <c r="ARE21" s="19"/>
      <c r="ARF21" s="19"/>
      <c r="ARG21" s="19"/>
      <c r="ARH21" s="19"/>
      <c r="ARI21" s="19"/>
      <c r="ARJ21" s="19"/>
      <c r="ARK21" s="19"/>
      <c r="ARL21" s="19"/>
      <c r="ARM21" s="19"/>
      <c r="ARN21" s="19"/>
      <c r="ARO21" s="19"/>
      <c r="ARP21" s="19"/>
      <c r="ARQ21" s="19"/>
      <c r="ARR21" s="19"/>
      <c r="ARS21" s="19"/>
      <c r="ART21" s="19"/>
      <c r="ARU21" s="19"/>
      <c r="ARV21" s="19"/>
      <c r="ARW21" s="19"/>
      <c r="ARX21" s="19"/>
      <c r="ARY21" s="19"/>
      <c r="ARZ21" s="19"/>
      <c r="ASA21" s="19"/>
      <c r="ASB21" s="19"/>
      <c r="ASC21" s="19"/>
      <c r="ASD21" s="19"/>
      <c r="ASE21" s="19"/>
      <c r="ASF21" s="19"/>
      <c r="ASG21" s="19"/>
      <c r="ASH21" s="19"/>
      <c r="ASI21" s="19"/>
      <c r="ASJ21" s="19"/>
      <c r="ASK21" s="19"/>
      <c r="ASL21" s="19"/>
      <c r="ASM21" s="19"/>
      <c r="ASN21" s="19"/>
      <c r="ASO21" s="19"/>
      <c r="ASP21" s="19"/>
      <c r="ASQ21" s="19"/>
      <c r="ASR21" s="19"/>
      <c r="ASS21" s="19"/>
      <c r="AST21" s="19"/>
      <c r="ASU21" s="19"/>
      <c r="ASV21" s="19"/>
      <c r="ASW21" s="19"/>
      <c r="ASX21" s="19"/>
      <c r="ASY21" s="19"/>
      <c r="ASZ21" s="19"/>
      <c r="ATA21" s="19"/>
      <c r="ATB21" s="19"/>
      <c r="ATC21" s="19"/>
      <c r="ATD21" s="19"/>
      <c r="ATE21" s="19"/>
      <c r="ATF21" s="19"/>
      <c r="ATG21" s="19"/>
      <c r="ATH21" s="19"/>
      <c r="ATI21" s="19"/>
      <c r="ATJ21" s="19"/>
      <c r="ATK21" s="19"/>
      <c r="ATL21" s="19"/>
      <c r="ATM21" s="19"/>
      <c r="ATN21" s="19"/>
      <c r="ATO21" s="19"/>
      <c r="ATP21" s="19"/>
      <c r="ATQ21" s="19"/>
      <c r="ATR21" s="19"/>
      <c r="ATS21" s="19"/>
      <c r="ATT21" s="19"/>
      <c r="ATU21" s="19"/>
      <c r="ATV21" s="19"/>
      <c r="ATW21" s="19"/>
      <c r="ATX21" s="19"/>
      <c r="ATY21" s="19"/>
      <c r="ATZ21" s="19"/>
      <c r="AUA21" s="19"/>
      <c r="AUB21" s="19"/>
      <c r="AUC21" s="19"/>
      <c r="AUD21" s="19"/>
      <c r="AUE21" s="19"/>
      <c r="AUF21" s="19"/>
      <c r="AUG21" s="19"/>
      <c r="AUH21" s="19"/>
      <c r="AUI21" s="19"/>
      <c r="AUJ21" s="19"/>
      <c r="AUK21" s="19"/>
      <c r="AUL21" s="19"/>
      <c r="AUM21" s="19"/>
      <c r="AUN21" s="19"/>
      <c r="AUO21" s="19"/>
      <c r="AUP21" s="19"/>
      <c r="AUQ21" s="19"/>
      <c r="AUR21" s="19"/>
      <c r="AUS21" s="19"/>
      <c r="AUT21" s="19"/>
      <c r="AUU21" s="19"/>
      <c r="AUV21" s="19"/>
      <c r="AUW21" s="19"/>
      <c r="AUX21" s="19"/>
      <c r="AUY21" s="19"/>
      <c r="AUZ21" s="19"/>
      <c r="AVA21" s="19"/>
      <c r="AVB21" s="19"/>
      <c r="AVC21" s="19"/>
      <c r="AVD21" s="19"/>
      <c r="AVE21" s="19"/>
      <c r="AVF21" s="19"/>
      <c r="AVG21" s="19"/>
      <c r="AVH21" s="19"/>
      <c r="AVI21" s="19"/>
      <c r="AVJ21" s="19"/>
      <c r="AVK21" s="19"/>
      <c r="AVL21" s="19"/>
      <c r="AVM21" s="19"/>
      <c r="AVN21" s="19"/>
      <c r="AVO21" s="19"/>
      <c r="AVP21" s="19"/>
      <c r="AVQ21" s="19"/>
      <c r="AVR21" s="19"/>
      <c r="AVS21" s="19"/>
      <c r="AVT21" s="19"/>
      <c r="AVU21" s="19"/>
      <c r="AVV21" s="19"/>
      <c r="AVW21" s="19"/>
      <c r="AVX21" s="19"/>
      <c r="AVY21" s="19"/>
      <c r="AVZ21" s="19"/>
      <c r="AWA21" s="19"/>
      <c r="AWB21" s="19"/>
      <c r="AWC21" s="19"/>
      <c r="AWD21" s="19"/>
      <c r="AWE21" s="19"/>
      <c r="AWF21" s="19"/>
      <c r="AWG21" s="19"/>
      <c r="AWH21" s="19"/>
      <c r="AWI21" s="19"/>
      <c r="AWJ21" s="19"/>
      <c r="AWK21" s="19"/>
      <c r="AWL21" s="19"/>
      <c r="AWM21" s="19"/>
      <c r="AWN21" s="19"/>
      <c r="AWO21" s="19"/>
      <c r="AWP21" s="19"/>
      <c r="AWQ21" s="19"/>
      <c r="AWR21" s="19"/>
      <c r="AWS21" s="19"/>
      <c r="AWT21" s="19"/>
      <c r="AWU21" s="19"/>
      <c r="AWV21" s="19"/>
      <c r="AWW21" s="19"/>
      <c r="AWX21" s="19"/>
      <c r="AWY21" s="19"/>
      <c r="AWZ21" s="19"/>
      <c r="AXA21" s="19"/>
      <c r="AXB21" s="19"/>
      <c r="AXC21" s="19"/>
      <c r="AXD21" s="19"/>
      <c r="AXE21" s="19"/>
      <c r="AXF21" s="19"/>
      <c r="AXG21" s="19"/>
      <c r="AXH21" s="19"/>
      <c r="AXI21" s="19"/>
      <c r="AXJ21" s="19"/>
      <c r="AXK21" s="19"/>
      <c r="AXL21" s="19"/>
      <c r="AXM21" s="19"/>
      <c r="AXN21" s="19"/>
      <c r="AXO21" s="19"/>
      <c r="AXP21" s="19"/>
      <c r="AXQ21" s="19"/>
      <c r="AXR21" s="19"/>
      <c r="AXS21" s="19"/>
      <c r="AXT21" s="19"/>
      <c r="AXU21" s="19"/>
      <c r="AXV21" s="19"/>
      <c r="AXW21" s="19"/>
      <c r="AXX21" s="19"/>
      <c r="AXY21" s="19"/>
      <c r="AXZ21" s="19"/>
      <c r="AYA21" s="19"/>
      <c r="AYB21" s="19"/>
      <c r="AYC21" s="19"/>
      <c r="AYD21" s="19"/>
      <c r="AYE21" s="19"/>
      <c r="AYF21" s="19"/>
      <c r="AYG21" s="19"/>
      <c r="AYH21" s="19"/>
      <c r="AYI21" s="19"/>
      <c r="AYJ21" s="19"/>
      <c r="AYK21" s="19"/>
      <c r="AYL21" s="19"/>
      <c r="AYM21" s="19"/>
      <c r="AYN21" s="19"/>
      <c r="AYO21" s="19"/>
      <c r="AYP21" s="19"/>
      <c r="AYQ21" s="19"/>
      <c r="AYR21" s="19"/>
      <c r="AYS21" s="19"/>
      <c r="AYT21" s="19"/>
      <c r="AYU21" s="19"/>
      <c r="AYV21" s="19"/>
      <c r="AYW21" s="19"/>
      <c r="AYX21" s="19"/>
      <c r="AYY21" s="19"/>
      <c r="AYZ21" s="19"/>
      <c r="AZA21" s="19"/>
      <c r="AZB21" s="19"/>
      <c r="AZC21" s="19"/>
      <c r="AZD21" s="19"/>
      <c r="AZE21" s="19"/>
      <c r="AZF21" s="19"/>
      <c r="AZG21" s="19"/>
      <c r="AZH21" s="19"/>
      <c r="AZI21" s="19"/>
      <c r="AZJ21" s="19"/>
      <c r="AZK21" s="19"/>
      <c r="AZL21" s="19"/>
      <c r="AZM21" s="19"/>
      <c r="AZN21" s="19"/>
      <c r="AZO21" s="19"/>
      <c r="AZP21" s="19"/>
      <c r="AZQ21" s="19"/>
      <c r="AZR21" s="19"/>
      <c r="AZS21" s="19"/>
      <c r="AZT21" s="19"/>
      <c r="AZU21" s="19"/>
      <c r="AZV21" s="19"/>
      <c r="AZW21" s="19"/>
      <c r="AZX21" s="19"/>
      <c r="AZY21" s="19"/>
      <c r="AZZ21" s="19"/>
      <c r="BAA21" s="19"/>
      <c r="BAB21" s="19"/>
      <c r="BAC21" s="19"/>
      <c r="BAD21" s="19"/>
      <c r="BAE21" s="19"/>
      <c r="BAF21" s="19"/>
      <c r="BAG21" s="19"/>
      <c r="BAH21" s="19"/>
      <c r="BAI21" s="19"/>
      <c r="BAJ21" s="19"/>
      <c r="BAK21" s="19"/>
      <c r="BAL21" s="19"/>
      <c r="BAM21" s="19"/>
      <c r="BAN21" s="19"/>
      <c r="BAO21" s="19"/>
      <c r="BAP21" s="19"/>
      <c r="BAQ21" s="19"/>
      <c r="BAR21" s="19"/>
      <c r="BAS21" s="19"/>
      <c r="BAT21" s="19"/>
      <c r="BAU21" s="19"/>
      <c r="BAV21" s="19"/>
      <c r="BAW21" s="19"/>
      <c r="BAX21" s="19"/>
      <c r="BAY21" s="19"/>
      <c r="BAZ21" s="19"/>
      <c r="BBA21" s="19"/>
      <c r="BBB21" s="19"/>
      <c r="BBC21" s="19"/>
      <c r="BBD21" s="19"/>
    </row>
    <row r="22" spans="1:1408" ht="70.5" customHeight="1" x14ac:dyDescent="0.25">
      <c r="A22" s="40"/>
      <c r="B22" s="41" t="s">
        <v>122</v>
      </c>
      <c r="C22" s="40">
        <v>0</v>
      </c>
      <c r="D22" s="15"/>
      <c r="E22" s="15"/>
      <c r="F22" s="186"/>
      <c r="G22" s="187" t="s">
        <v>10</v>
      </c>
      <c r="H22" s="188"/>
      <c r="I22" s="42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42"/>
      <c r="V22" s="42"/>
      <c r="W22" s="42"/>
      <c r="X22" s="42"/>
      <c r="Y22" s="38"/>
      <c r="Z22" s="39"/>
      <c r="AA22" s="39"/>
      <c r="AB22" s="39" t="s">
        <v>25</v>
      </c>
      <c r="AC22" s="39"/>
      <c r="AD22" s="39"/>
      <c r="AE22" s="39"/>
      <c r="AF22" s="39" t="s">
        <v>25</v>
      </c>
      <c r="AG22" s="39"/>
      <c r="AH22" s="39"/>
      <c r="AI22" s="39"/>
      <c r="AJ22" s="39" t="s">
        <v>25</v>
      </c>
      <c r="AK22" s="18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  <c r="AMK22" s="19"/>
      <c r="AML22" s="19"/>
      <c r="AMM22" s="19"/>
      <c r="AMN22" s="19"/>
      <c r="AMO22" s="19"/>
      <c r="AMP22" s="19"/>
      <c r="AMQ22" s="19"/>
      <c r="AMR22" s="19"/>
      <c r="AMS22" s="19"/>
      <c r="AMT22" s="19"/>
      <c r="AMU22" s="19"/>
      <c r="AMV22" s="19"/>
      <c r="AMW22" s="19"/>
      <c r="AMX22" s="19"/>
      <c r="AMY22" s="19"/>
      <c r="AMZ22" s="19"/>
      <c r="ANA22" s="19"/>
      <c r="ANB22" s="19"/>
      <c r="ANC22" s="19"/>
      <c r="AND22" s="19"/>
      <c r="ANE22" s="19"/>
      <c r="ANF22" s="19"/>
      <c r="ANG22" s="19"/>
      <c r="ANH22" s="19"/>
      <c r="ANI22" s="19"/>
      <c r="ANJ22" s="19"/>
      <c r="ANK22" s="19"/>
      <c r="ANL22" s="19"/>
      <c r="ANM22" s="19"/>
      <c r="ANN22" s="19"/>
      <c r="ANO22" s="19"/>
      <c r="ANP22" s="19"/>
      <c r="ANQ22" s="19"/>
      <c r="ANR22" s="19"/>
      <c r="ANS22" s="19"/>
      <c r="ANT22" s="19"/>
      <c r="ANU22" s="19"/>
      <c r="ANV22" s="19"/>
      <c r="ANW22" s="19"/>
      <c r="ANX22" s="19"/>
      <c r="ANY22" s="19"/>
      <c r="ANZ22" s="19"/>
      <c r="AOA22" s="19"/>
      <c r="AOB22" s="19"/>
      <c r="AOC22" s="19"/>
      <c r="AOD22" s="19"/>
      <c r="AOE22" s="19"/>
      <c r="AOF22" s="19"/>
      <c r="AOG22" s="19"/>
      <c r="AOH22" s="19"/>
      <c r="AOI22" s="19"/>
      <c r="AOJ22" s="19"/>
      <c r="AOK22" s="19"/>
      <c r="AOL22" s="19"/>
      <c r="AOM22" s="19"/>
      <c r="AON22" s="19"/>
      <c r="AOO22" s="19"/>
      <c r="AOP22" s="19"/>
      <c r="AOQ22" s="19"/>
      <c r="AOR22" s="19"/>
      <c r="AOS22" s="19"/>
      <c r="AOT22" s="19"/>
      <c r="AOU22" s="19"/>
      <c r="AOV22" s="19"/>
      <c r="AOW22" s="19"/>
      <c r="AOX22" s="19"/>
      <c r="AOY22" s="19"/>
      <c r="AOZ22" s="19"/>
      <c r="APA22" s="19"/>
      <c r="APB22" s="19"/>
      <c r="APC22" s="19"/>
      <c r="APD22" s="19"/>
      <c r="APE22" s="19"/>
      <c r="APF22" s="19"/>
      <c r="APG22" s="19"/>
      <c r="APH22" s="19"/>
      <c r="API22" s="19"/>
      <c r="APJ22" s="19"/>
      <c r="APK22" s="19"/>
      <c r="APL22" s="19"/>
      <c r="APM22" s="19"/>
      <c r="APN22" s="19"/>
      <c r="APO22" s="19"/>
      <c r="APP22" s="19"/>
      <c r="APQ22" s="19"/>
      <c r="APR22" s="19"/>
      <c r="APS22" s="19"/>
      <c r="APT22" s="19"/>
      <c r="APU22" s="19"/>
      <c r="APV22" s="19"/>
      <c r="APW22" s="19"/>
      <c r="APX22" s="19"/>
      <c r="APY22" s="19"/>
      <c r="APZ22" s="19"/>
      <c r="AQA22" s="19"/>
      <c r="AQB22" s="19"/>
      <c r="AQC22" s="19"/>
      <c r="AQD22" s="19"/>
      <c r="AQE22" s="19"/>
      <c r="AQF22" s="19"/>
      <c r="AQG22" s="19"/>
      <c r="AQH22" s="19"/>
      <c r="AQI22" s="19"/>
      <c r="AQJ22" s="19"/>
      <c r="AQK22" s="19"/>
      <c r="AQL22" s="19"/>
      <c r="AQM22" s="19"/>
      <c r="AQN22" s="19"/>
      <c r="AQO22" s="19"/>
      <c r="AQP22" s="19"/>
      <c r="AQQ22" s="19"/>
      <c r="AQR22" s="19"/>
      <c r="AQS22" s="19"/>
      <c r="AQT22" s="19"/>
      <c r="AQU22" s="19"/>
      <c r="AQV22" s="19"/>
      <c r="AQW22" s="19"/>
      <c r="AQX22" s="19"/>
      <c r="AQY22" s="19"/>
      <c r="AQZ22" s="19"/>
      <c r="ARA22" s="19"/>
      <c r="ARB22" s="19"/>
      <c r="ARC22" s="19"/>
      <c r="ARD22" s="19"/>
      <c r="ARE22" s="19"/>
      <c r="ARF22" s="19"/>
      <c r="ARG22" s="19"/>
      <c r="ARH22" s="19"/>
      <c r="ARI22" s="19"/>
      <c r="ARJ22" s="19"/>
      <c r="ARK22" s="19"/>
      <c r="ARL22" s="19"/>
      <c r="ARM22" s="19"/>
      <c r="ARN22" s="19"/>
      <c r="ARO22" s="19"/>
      <c r="ARP22" s="19"/>
      <c r="ARQ22" s="19"/>
      <c r="ARR22" s="19"/>
      <c r="ARS22" s="19"/>
      <c r="ART22" s="19"/>
      <c r="ARU22" s="19"/>
      <c r="ARV22" s="19"/>
      <c r="ARW22" s="19"/>
      <c r="ARX22" s="19"/>
      <c r="ARY22" s="19"/>
      <c r="ARZ22" s="19"/>
      <c r="ASA22" s="19"/>
      <c r="ASB22" s="19"/>
      <c r="ASC22" s="19"/>
      <c r="ASD22" s="19"/>
      <c r="ASE22" s="19"/>
      <c r="ASF22" s="19"/>
      <c r="ASG22" s="19"/>
      <c r="ASH22" s="19"/>
      <c r="ASI22" s="19"/>
      <c r="ASJ22" s="19"/>
      <c r="ASK22" s="19"/>
      <c r="ASL22" s="19"/>
      <c r="ASM22" s="19"/>
      <c r="ASN22" s="19"/>
      <c r="ASO22" s="19"/>
      <c r="ASP22" s="19"/>
      <c r="ASQ22" s="19"/>
      <c r="ASR22" s="19"/>
      <c r="ASS22" s="19"/>
      <c r="AST22" s="19"/>
      <c r="ASU22" s="19"/>
      <c r="ASV22" s="19"/>
      <c r="ASW22" s="19"/>
      <c r="ASX22" s="19"/>
      <c r="ASY22" s="19"/>
      <c r="ASZ22" s="19"/>
      <c r="ATA22" s="19"/>
      <c r="ATB22" s="19"/>
      <c r="ATC22" s="19"/>
      <c r="ATD22" s="19"/>
      <c r="ATE22" s="19"/>
      <c r="ATF22" s="19"/>
      <c r="ATG22" s="19"/>
      <c r="ATH22" s="19"/>
      <c r="ATI22" s="19"/>
      <c r="ATJ22" s="19"/>
      <c r="ATK22" s="19"/>
      <c r="ATL22" s="19"/>
      <c r="ATM22" s="19"/>
      <c r="ATN22" s="19"/>
      <c r="ATO22" s="19"/>
      <c r="ATP22" s="19"/>
      <c r="ATQ22" s="19"/>
      <c r="ATR22" s="19"/>
      <c r="ATS22" s="19"/>
      <c r="ATT22" s="19"/>
      <c r="ATU22" s="19"/>
      <c r="ATV22" s="19"/>
      <c r="ATW22" s="19"/>
      <c r="ATX22" s="19"/>
      <c r="ATY22" s="19"/>
      <c r="ATZ22" s="19"/>
      <c r="AUA22" s="19"/>
      <c r="AUB22" s="19"/>
      <c r="AUC22" s="19"/>
      <c r="AUD22" s="19"/>
      <c r="AUE22" s="19"/>
      <c r="AUF22" s="19"/>
      <c r="AUG22" s="19"/>
      <c r="AUH22" s="19"/>
      <c r="AUI22" s="19"/>
      <c r="AUJ22" s="19"/>
      <c r="AUK22" s="19"/>
      <c r="AUL22" s="19"/>
      <c r="AUM22" s="19"/>
      <c r="AUN22" s="19"/>
      <c r="AUO22" s="19"/>
      <c r="AUP22" s="19"/>
      <c r="AUQ22" s="19"/>
      <c r="AUR22" s="19"/>
      <c r="AUS22" s="19"/>
      <c r="AUT22" s="19"/>
      <c r="AUU22" s="19"/>
      <c r="AUV22" s="19"/>
      <c r="AUW22" s="19"/>
      <c r="AUX22" s="19"/>
      <c r="AUY22" s="19"/>
      <c r="AUZ22" s="19"/>
      <c r="AVA22" s="19"/>
      <c r="AVB22" s="19"/>
      <c r="AVC22" s="19"/>
      <c r="AVD22" s="19"/>
      <c r="AVE22" s="19"/>
      <c r="AVF22" s="19"/>
      <c r="AVG22" s="19"/>
      <c r="AVH22" s="19"/>
      <c r="AVI22" s="19"/>
      <c r="AVJ22" s="19"/>
      <c r="AVK22" s="19"/>
      <c r="AVL22" s="19"/>
      <c r="AVM22" s="19"/>
      <c r="AVN22" s="19"/>
      <c r="AVO22" s="19"/>
      <c r="AVP22" s="19"/>
      <c r="AVQ22" s="19"/>
      <c r="AVR22" s="19"/>
      <c r="AVS22" s="19"/>
      <c r="AVT22" s="19"/>
      <c r="AVU22" s="19"/>
      <c r="AVV22" s="19"/>
      <c r="AVW22" s="19"/>
      <c r="AVX22" s="19"/>
      <c r="AVY22" s="19"/>
      <c r="AVZ22" s="19"/>
      <c r="AWA22" s="19"/>
      <c r="AWB22" s="19"/>
      <c r="AWC22" s="19"/>
      <c r="AWD22" s="19"/>
      <c r="AWE22" s="19"/>
      <c r="AWF22" s="19"/>
      <c r="AWG22" s="19"/>
      <c r="AWH22" s="19"/>
      <c r="AWI22" s="19"/>
      <c r="AWJ22" s="19"/>
      <c r="AWK22" s="19"/>
      <c r="AWL22" s="19"/>
      <c r="AWM22" s="19"/>
      <c r="AWN22" s="19"/>
      <c r="AWO22" s="19"/>
      <c r="AWP22" s="19"/>
      <c r="AWQ22" s="19"/>
      <c r="AWR22" s="19"/>
      <c r="AWS22" s="19"/>
      <c r="AWT22" s="19"/>
      <c r="AWU22" s="19"/>
      <c r="AWV22" s="19"/>
      <c r="AWW22" s="19"/>
      <c r="AWX22" s="19"/>
      <c r="AWY22" s="19"/>
      <c r="AWZ22" s="19"/>
      <c r="AXA22" s="19"/>
      <c r="AXB22" s="19"/>
      <c r="AXC22" s="19"/>
      <c r="AXD22" s="19"/>
      <c r="AXE22" s="19"/>
      <c r="AXF22" s="19"/>
      <c r="AXG22" s="19"/>
      <c r="AXH22" s="19"/>
      <c r="AXI22" s="19"/>
      <c r="AXJ22" s="19"/>
      <c r="AXK22" s="19"/>
      <c r="AXL22" s="19"/>
      <c r="AXM22" s="19"/>
      <c r="AXN22" s="19"/>
      <c r="AXO22" s="19"/>
      <c r="AXP22" s="19"/>
      <c r="AXQ22" s="19"/>
      <c r="AXR22" s="19"/>
      <c r="AXS22" s="19"/>
      <c r="AXT22" s="19"/>
      <c r="AXU22" s="19"/>
      <c r="AXV22" s="19"/>
      <c r="AXW22" s="19"/>
      <c r="AXX22" s="19"/>
      <c r="AXY22" s="19"/>
      <c r="AXZ22" s="19"/>
      <c r="AYA22" s="19"/>
      <c r="AYB22" s="19"/>
      <c r="AYC22" s="19"/>
      <c r="AYD22" s="19"/>
      <c r="AYE22" s="19"/>
      <c r="AYF22" s="19"/>
      <c r="AYG22" s="19"/>
      <c r="AYH22" s="19"/>
      <c r="AYI22" s="19"/>
      <c r="AYJ22" s="19"/>
      <c r="AYK22" s="19"/>
      <c r="AYL22" s="19"/>
      <c r="AYM22" s="19"/>
      <c r="AYN22" s="19"/>
      <c r="AYO22" s="19"/>
      <c r="AYP22" s="19"/>
      <c r="AYQ22" s="19"/>
      <c r="AYR22" s="19"/>
      <c r="AYS22" s="19"/>
      <c r="AYT22" s="19"/>
      <c r="AYU22" s="19"/>
      <c r="AYV22" s="19"/>
      <c r="AYW22" s="19"/>
      <c r="AYX22" s="19"/>
      <c r="AYY22" s="19"/>
      <c r="AYZ22" s="19"/>
      <c r="AZA22" s="19"/>
      <c r="AZB22" s="19"/>
      <c r="AZC22" s="19"/>
      <c r="AZD22" s="19"/>
      <c r="AZE22" s="19"/>
      <c r="AZF22" s="19"/>
      <c r="AZG22" s="19"/>
      <c r="AZH22" s="19"/>
      <c r="AZI22" s="19"/>
      <c r="AZJ22" s="19"/>
      <c r="AZK22" s="19"/>
      <c r="AZL22" s="19"/>
      <c r="AZM22" s="19"/>
      <c r="AZN22" s="19"/>
      <c r="AZO22" s="19"/>
      <c r="AZP22" s="19"/>
      <c r="AZQ22" s="19"/>
      <c r="AZR22" s="19"/>
      <c r="AZS22" s="19"/>
      <c r="AZT22" s="19"/>
      <c r="AZU22" s="19"/>
      <c r="AZV22" s="19"/>
      <c r="AZW22" s="19"/>
      <c r="AZX22" s="19"/>
      <c r="AZY22" s="19"/>
      <c r="AZZ22" s="19"/>
      <c r="BAA22" s="19"/>
      <c r="BAB22" s="19"/>
      <c r="BAC22" s="19"/>
      <c r="BAD22" s="19"/>
      <c r="BAE22" s="19"/>
      <c r="BAF22" s="19"/>
      <c r="BAG22" s="19"/>
      <c r="BAH22" s="19"/>
      <c r="BAI22" s="19"/>
      <c r="BAJ22" s="19"/>
      <c r="BAK22" s="19"/>
      <c r="BAL22" s="19"/>
      <c r="BAM22" s="19"/>
      <c r="BAN22" s="19"/>
      <c r="BAO22" s="19"/>
      <c r="BAP22" s="19"/>
      <c r="BAQ22" s="19"/>
      <c r="BAR22" s="19"/>
      <c r="BAS22" s="19"/>
      <c r="BAT22" s="19"/>
      <c r="BAU22" s="19"/>
      <c r="BAV22" s="19"/>
      <c r="BAW22" s="19"/>
      <c r="BAX22" s="19"/>
      <c r="BAY22" s="19"/>
      <c r="BAZ22" s="19"/>
      <c r="BBA22" s="19"/>
      <c r="BBB22" s="19"/>
      <c r="BBC22" s="19"/>
      <c r="BBD22" s="19"/>
    </row>
    <row r="23" spans="1:1408" s="31" customFormat="1" ht="113.25" customHeight="1" x14ac:dyDescent="0.25">
      <c r="A23" s="43">
        <v>2</v>
      </c>
      <c r="B23" s="44" t="s">
        <v>28</v>
      </c>
      <c r="C23" s="45"/>
      <c r="D23" s="22" t="s">
        <v>133</v>
      </c>
      <c r="E23" s="22" t="s">
        <v>116</v>
      </c>
      <c r="F23" s="46" t="s">
        <v>34</v>
      </c>
      <c r="G23" s="23">
        <v>2016</v>
      </c>
      <c r="H23" s="24" t="s">
        <v>119</v>
      </c>
      <c r="I23" s="25">
        <f>J23+O23+T23</f>
        <v>99</v>
      </c>
      <c r="J23" s="47">
        <f>SUM(K23:N23)</f>
        <v>33</v>
      </c>
      <c r="K23" s="47">
        <v>0</v>
      </c>
      <c r="L23" s="47">
        <v>0</v>
      </c>
      <c r="M23" s="47">
        <v>33</v>
      </c>
      <c r="N23" s="47">
        <v>0</v>
      </c>
      <c r="O23" s="47">
        <f>SUM(P23:S23)</f>
        <v>33</v>
      </c>
      <c r="P23" s="47">
        <v>0</v>
      </c>
      <c r="Q23" s="47">
        <v>0</v>
      </c>
      <c r="R23" s="47">
        <v>33</v>
      </c>
      <c r="S23" s="47">
        <v>0</v>
      </c>
      <c r="T23" s="47">
        <f>SUM(U23:X23)</f>
        <v>33</v>
      </c>
      <c r="U23" s="48">
        <v>0</v>
      </c>
      <c r="V23" s="48">
        <v>0</v>
      </c>
      <c r="W23" s="49">
        <v>33</v>
      </c>
      <c r="X23" s="48">
        <v>0</v>
      </c>
      <c r="Y23" s="50" t="s">
        <v>25</v>
      </c>
      <c r="Z23" s="50" t="s">
        <v>25</v>
      </c>
      <c r="AA23" s="50" t="s">
        <v>25</v>
      </c>
      <c r="AB23" s="50" t="s">
        <v>25</v>
      </c>
      <c r="AC23" s="50" t="s">
        <v>25</v>
      </c>
      <c r="AD23" s="50" t="s">
        <v>25</v>
      </c>
      <c r="AE23" s="50" t="s">
        <v>25</v>
      </c>
      <c r="AF23" s="50" t="s">
        <v>25</v>
      </c>
      <c r="AG23" s="50" t="s">
        <v>25</v>
      </c>
      <c r="AH23" s="50" t="s">
        <v>25</v>
      </c>
      <c r="AI23" s="50" t="s">
        <v>25</v>
      </c>
      <c r="AJ23" s="50" t="s">
        <v>25</v>
      </c>
      <c r="AK23" s="51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  <c r="IU23" s="30"/>
      <c r="IV23" s="30"/>
      <c r="IW23" s="30"/>
      <c r="IX23" s="30"/>
      <c r="IY23" s="30"/>
      <c r="IZ23" s="30"/>
      <c r="JA23" s="30"/>
      <c r="JB23" s="30"/>
      <c r="JC23" s="30"/>
      <c r="JD23" s="30"/>
      <c r="JE23" s="30"/>
      <c r="JF23" s="30"/>
      <c r="JG23" s="30"/>
      <c r="JH23" s="30"/>
      <c r="JI23" s="30"/>
      <c r="JJ23" s="30"/>
      <c r="JK23" s="30"/>
      <c r="JL23" s="30"/>
      <c r="JM23" s="30"/>
      <c r="JN23" s="30"/>
      <c r="JO23" s="30"/>
      <c r="JP23" s="30"/>
      <c r="JQ23" s="30"/>
      <c r="JR23" s="30"/>
      <c r="JS23" s="30"/>
      <c r="JT23" s="30"/>
      <c r="JU23" s="30"/>
      <c r="JV23" s="30"/>
      <c r="JW23" s="30"/>
      <c r="JX23" s="30"/>
      <c r="JY23" s="30"/>
      <c r="JZ23" s="30"/>
      <c r="KA23" s="30"/>
      <c r="KB23" s="30"/>
      <c r="KC23" s="30"/>
      <c r="KD23" s="30"/>
      <c r="KE23" s="30"/>
      <c r="KF23" s="30"/>
      <c r="KG23" s="30"/>
      <c r="KH23" s="30"/>
      <c r="KI23" s="30"/>
      <c r="KJ23" s="30"/>
      <c r="KK23" s="30"/>
      <c r="KL23" s="30"/>
      <c r="KM23" s="30"/>
      <c r="KN23" s="30"/>
      <c r="KO23" s="30"/>
      <c r="KP23" s="30"/>
      <c r="KQ23" s="30"/>
      <c r="KR23" s="30"/>
      <c r="KS23" s="30"/>
      <c r="KT23" s="30"/>
      <c r="KU23" s="30"/>
      <c r="KV23" s="30"/>
      <c r="KW23" s="30"/>
      <c r="KX23" s="30"/>
      <c r="KY23" s="30"/>
      <c r="KZ23" s="30"/>
      <c r="LA23" s="30"/>
      <c r="LB23" s="30"/>
      <c r="LC23" s="30"/>
      <c r="LD23" s="30"/>
      <c r="LE23" s="30"/>
      <c r="LF23" s="30"/>
      <c r="LG23" s="30"/>
      <c r="LH23" s="30"/>
      <c r="LI23" s="30"/>
      <c r="LJ23" s="30"/>
      <c r="LK23" s="30"/>
      <c r="LL23" s="30"/>
      <c r="LM23" s="30"/>
      <c r="LN23" s="30"/>
      <c r="LO23" s="30"/>
      <c r="LP23" s="30"/>
      <c r="LQ23" s="30"/>
      <c r="LR23" s="30"/>
      <c r="LS23" s="30"/>
      <c r="LT23" s="30"/>
      <c r="LU23" s="30"/>
      <c r="LV23" s="30"/>
      <c r="LW23" s="30"/>
      <c r="LX23" s="30"/>
      <c r="LY23" s="30"/>
      <c r="LZ23" s="30"/>
      <c r="MA23" s="30"/>
      <c r="MB23" s="30"/>
      <c r="MC23" s="30"/>
      <c r="MD23" s="30"/>
      <c r="ME23" s="30"/>
      <c r="MF23" s="30"/>
      <c r="MG23" s="30"/>
      <c r="MH23" s="30"/>
      <c r="MI23" s="30"/>
      <c r="MJ23" s="30"/>
      <c r="MK23" s="30"/>
      <c r="ML23" s="30"/>
      <c r="MM23" s="30"/>
      <c r="MN23" s="30"/>
      <c r="MO23" s="30"/>
      <c r="MP23" s="30"/>
      <c r="MQ23" s="30"/>
      <c r="MR23" s="30"/>
      <c r="MS23" s="30"/>
      <c r="MT23" s="30"/>
      <c r="MU23" s="30"/>
      <c r="MV23" s="30"/>
      <c r="MW23" s="30"/>
      <c r="MX23" s="30"/>
      <c r="MY23" s="30"/>
      <c r="MZ23" s="30"/>
      <c r="NA23" s="30"/>
      <c r="NB23" s="30"/>
      <c r="NC23" s="30"/>
      <c r="ND23" s="30"/>
      <c r="NE23" s="30"/>
      <c r="NF23" s="30"/>
      <c r="NG23" s="30"/>
      <c r="NH23" s="30"/>
      <c r="NI23" s="30"/>
      <c r="NJ23" s="30"/>
      <c r="NK23" s="30"/>
      <c r="NL23" s="30"/>
      <c r="NM23" s="30"/>
      <c r="NN23" s="30"/>
      <c r="NO23" s="3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30"/>
      <c r="SF23" s="30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30"/>
      <c r="TK23" s="30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30"/>
      <c r="UO23" s="30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  <c r="VA23" s="30"/>
      <c r="VB23" s="30"/>
      <c r="VC23" s="30"/>
      <c r="VD23" s="30"/>
      <c r="VE23" s="30"/>
      <c r="VF23" s="30"/>
      <c r="VG23" s="30"/>
      <c r="VH23" s="30"/>
      <c r="VI23" s="30"/>
      <c r="VJ23" s="30"/>
      <c r="VK23" s="30"/>
      <c r="VL23" s="30"/>
      <c r="VM23" s="30"/>
      <c r="VN23" s="30"/>
      <c r="VO23" s="30"/>
      <c r="VP23" s="30"/>
      <c r="VQ23" s="30"/>
      <c r="VR23" s="30"/>
      <c r="VS23" s="30"/>
      <c r="VT23" s="30"/>
      <c r="VU23" s="30"/>
      <c r="VV23" s="30"/>
      <c r="VW23" s="30"/>
      <c r="VX23" s="30"/>
      <c r="VY23" s="30"/>
      <c r="VZ23" s="30"/>
      <c r="WA23" s="30"/>
      <c r="WB23" s="30"/>
      <c r="WC23" s="30"/>
      <c r="WD23" s="30"/>
      <c r="WE23" s="30"/>
      <c r="WF23" s="30"/>
      <c r="WG23" s="30"/>
      <c r="WH23" s="30"/>
      <c r="WI23" s="30"/>
      <c r="WJ23" s="30"/>
      <c r="WK23" s="30"/>
      <c r="WL23" s="30"/>
      <c r="WM23" s="30"/>
      <c r="WN23" s="30"/>
      <c r="WO23" s="30"/>
      <c r="WP23" s="30"/>
      <c r="WQ23" s="30"/>
      <c r="WR23" s="30"/>
      <c r="WS23" s="30"/>
      <c r="WT23" s="30"/>
      <c r="WU23" s="30"/>
      <c r="WV23" s="30"/>
      <c r="WW23" s="30"/>
      <c r="WX23" s="30"/>
      <c r="WY23" s="30"/>
      <c r="WZ23" s="30"/>
      <c r="XA23" s="30"/>
      <c r="XB23" s="30"/>
      <c r="XC23" s="30"/>
      <c r="XD23" s="30"/>
      <c r="XE23" s="30"/>
      <c r="XF23" s="30"/>
      <c r="XG23" s="30"/>
      <c r="XH23" s="30"/>
      <c r="XI23" s="30"/>
      <c r="XJ23" s="30"/>
      <c r="XK23" s="30"/>
      <c r="XL23" s="30"/>
      <c r="XM23" s="30"/>
      <c r="XN23" s="30"/>
      <c r="XO23" s="30"/>
      <c r="XP23" s="30"/>
      <c r="XQ23" s="30"/>
      <c r="XR23" s="30"/>
      <c r="XS23" s="30"/>
      <c r="XT23" s="30"/>
      <c r="XU23" s="30"/>
      <c r="XV23" s="30"/>
      <c r="XW23" s="30"/>
      <c r="XX23" s="30"/>
      <c r="XY23" s="30"/>
      <c r="XZ23" s="30"/>
      <c r="YA23" s="30"/>
      <c r="YB23" s="30"/>
      <c r="YC23" s="30"/>
      <c r="YD23" s="30"/>
      <c r="YE23" s="30"/>
      <c r="YF23" s="30"/>
      <c r="YG23" s="30"/>
      <c r="YH23" s="30"/>
      <c r="YI23" s="30"/>
      <c r="YJ23" s="30"/>
      <c r="YK23" s="30"/>
      <c r="YL23" s="30"/>
      <c r="YM23" s="30"/>
      <c r="YN23" s="30"/>
      <c r="YO23" s="30"/>
      <c r="YP23" s="30"/>
      <c r="YQ23" s="30"/>
      <c r="YR23" s="30"/>
      <c r="YS23" s="30"/>
      <c r="YT23" s="30"/>
      <c r="YU23" s="30"/>
      <c r="YV23" s="30"/>
      <c r="YW23" s="30"/>
      <c r="YX23" s="30"/>
      <c r="YY23" s="30"/>
      <c r="YZ23" s="30"/>
      <c r="ZA23" s="30"/>
      <c r="ZB23" s="30"/>
      <c r="ZC23" s="30"/>
      <c r="ZD23" s="30"/>
      <c r="ZE23" s="30"/>
      <c r="ZF23" s="30"/>
      <c r="ZG23" s="30"/>
      <c r="ZH23" s="30"/>
      <c r="ZI23" s="30"/>
      <c r="ZJ23" s="30"/>
      <c r="ZK23" s="30"/>
      <c r="ZL23" s="30"/>
      <c r="ZM23" s="30"/>
      <c r="ZN23" s="30"/>
      <c r="ZO23" s="30"/>
      <c r="ZP23" s="30"/>
      <c r="ZQ23" s="30"/>
      <c r="ZR23" s="30"/>
      <c r="ZS23" s="30"/>
      <c r="ZT23" s="30"/>
      <c r="ZU23" s="30"/>
      <c r="ZV23" s="30"/>
      <c r="ZW23" s="30"/>
      <c r="ZX23" s="30"/>
      <c r="ZY23" s="30"/>
      <c r="ZZ23" s="30"/>
      <c r="AAA23" s="30"/>
      <c r="AAB23" s="30"/>
      <c r="AAC23" s="30"/>
      <c r="AAD23" s="30"/>
      <c r="AAE23" s="30"/>
      <c r="AAF23" s="30"/>
      <c r="AAG23" s="30"/>
      <c r="AAH23" s="30"/>
      <c r="AAI23" s="30"/>
      <c r="AAJ23" s="30"/>
      <c r="AAK23" s="30"/>
      <c r="AAL23" s="30"/>
      <c r="AAM23" s="30"/>
      <c r="AAN23" s="30"/>
      <c r="AAO23" s="30"/>
      <c r="AAP23" s="30"/>
      <c r="AAQ23" s="30"/>
      <c r="AAR23" s="30"/>
      <c r="AAS23" s="30"/>
      <c r="AAT23" s="30"/>
      <c r="AAU23" s="30"/>
      <c r="AAV23" s="30"/>
      <c r="AAW23" s="30"/>
      <c r="AAX23" s="30"/>
      <c r="AAY23" s="30"/>
      <c r="AAZ23" s="30"/>
      <c r="ABA23" s="30"/>
      <c r="ABB23" s="30"/>
      <c r="ABC23" s="30"/>
      <c r="ABD23" s="30"/>
      <c r="ABE23" s="30"/>
      <c r="ABF23" s="30"/>
      <c r="ABG23" s="30"/>
      <c r="ABH23" s="30"/>
      <c r="ABI23" s="30"/>
      <c r="ABJ23" s="30"/>
      <c r="ABK23" s="30"/>
      <c r="ABL23" s="30"/>
      <c r="ABM23" s="30"/>
      <c r="ABN23" s="30"/>
      <c r="ABO23" s="30"/>
      <c r="ABP23" s="30"/>
      <c r="ABQ23" s="30"/>
      <c r="ABR23" s="30"/>
      <c r="ABS23" s="30"/>
      <c r="ABT23" s="30"/>
      <c r="ABU23" s="30"/>
      <c r="ABV23" s="30"/>
      <c r="ABW23" s="30"/>
      <c r="ABX23" s="30"/>
      <c r="ABY23" s="30"/>
      <c r="ABZ23" s="30"/>
      <c r="ACA23" s="30"/>
      <c r="ACB23" s="30"/>
      <c r="ACC23" s="30"/>
      <c r="ACD23" s="30"/>
      <c r="ACE23" s="30"/>
      <c r="ACF23" s="30"/>
      <c r="ACG23" s="30"/>
      <c r="ACH23" s="30"/>
      <c r="ACI23" s="30"/>
      <c r="ACJ23" s="30"/>
      <c r="ACK23" s="30"/>
      <c r="ACL23" s="30"/>
      <c r="ACM23" s="30"/>
      <c r="ACN23" s="30"/>
      <c r="ACO23" s="30"/>
      <c r="ACP23" s="30"/>
      <c r="ACQ23" s="30"/>
      <c r="ACR23" s="30"/>
      <c r="ACS23" s="30"/>
      <c r="ACT23" s="30"/>
      <c r="ACU23" s="30"/>
      <c r="ACV23" s="30"/>
      <c r="ACW23" s="30"/>
      <c r="ACX23" s="30"/>
      <c r="ACY23" s="30"/>
      <c r="ACZ23" s="30"/>
      <c r="ADA23" s="30"/>
      <c r="ADB23" s="30"/>
      <c r="ADC23" s="30"/>
      <c r="ADD23" s="30"/>
      <c r="ADE23" s="30"/>
      <c r="ADF23" s="30"/>
      <c r="ADG23" s="30"/>
      <c r="ADH23" s="30"/>
      <c r="ADI23" s="30"/>
      <c r="ADJ23" s="30"/>
      <c r="ADK23" s="30"/>
      <c r="ADL23" s="30"/>
      <c r="ADM23" s="30"/>
      <c r="ADN23" s="30"/>
      <c r="ADO23" s="30"/>
      <c r="ADP23" s="30"/>
      <c r="ADQ23" s="30"/>
      <c r="ADR23" s="30"/>
      <c r="ADS23" s="30"/>
      <c r="ADT23" s="30"/>
      <c r="ADU23" s="30"/>
      <c r="ADV23" s="30"/>
      <c r="ADW23" s="30"/>
      <c r="ADX23" s="30"/>
      <c r="ADY23" s="30"/>
      <c r="ADZ23" s="30"/>
      <c r="AEA23" s="30"/>
      <c r="AEB23" s="30"/>
      <c r="AEC23" s="30"/>
      <c r="AED23" s="30"/>
      <c r="AEE23" s="30"/>
      <c r="AEF23" s="30"/>
      <c r="AEG23" s="30"/>
      <c r="AEH23" s="30"/>
      <c r="AEI23" s="30"/>
      <c r="AEJ23" s="30"/>
      <c r="AEK23" s="30"/>
      <c r="AEL23" s="30"/>
      <c r="AEM23" s="30"/>
      <c r="AEN23" s="30"/>
      <c r="AEO23" s="30"/>
      <c r="AEP23" s="30"/>
      <c r="AEQ23" s="30"/>
      <c r="AER23" s="30"/>
      <c r="AES23" s="30"/>
      <c r="AET23" s="30"/>
      <c r="AEU23" s="30"/>
      <c r="AEV23" s="30"/>
      <c r="AEW23" s="30"/>
      <c r="AEX23" s="30"/>
      <c r="AEY23" s="30"/>
      <c r="AEZ23" s="30"/>
      <c r="AFA23" s="30"/>
      <c r="AFB23" s="30"/>
      <c r="AFC23" s="30"/>
      <c r="AFD23" s="30"/>
      <c r="AFE23" s="30"/>
      <c r="AFF23" s="30"/>
      <c r="AFG23" s="30"/>
      <c r="AFH23" s="30"/>
      <c r="AFI23" s="30"/>
      <c r="AFJ23" s="30"/>
      <c r="AFK23" s="30"/>
      <c r="AFL23" s="30"/>
      <c r="AFM23" s="30"/>
      <c r="AFN23" s="30"/>
      <c r="AFO23" s="30"/>
      <c r="AFP23" s="30"/>
      <c r="AFQ23" s="30"/>
      <c r="AFR23" s="30"/>
      <c r="AFS23" s="30"/>
      <c r="AFT23" s="30"/>
      <c r="AFU23" s="30"/>
      <c r="AFV23" s="30"/>
      <c r="AFW23" s="30"/>
      <c r="AFX23" s="30"/>
      <c r="AFY23" s="30"/>
      <c r="AFZ23" s="30"/>
      <c r="AGA23" s="30"/>
      <c r="AGB23" s="30"/>
      <c r="AGC23" s="30"/>
      <c r="AGD23" s="30"/>
      <c r="AGE23" s="30"/>
      <c r="AGF23" s="30"/>
      <c r="AGG23" s="30"/>
      <c r="AGH23" s="30"/>
      <c r="AGI23" s="30"/>
      <c r="AGJ23" s="30"/>
      <c r="AGK23" s="30"/>
      <c r="AGL23" s="30"/>
      <c r="AGM23" s="30"/>
      <c r="AGN23" s="30"/>
      <c r="AGO23" s="30"/>
      <c r="AGP23" s="30"/>
      <c r="AGQ23" s="30"/>
      <c r="AGR23" s="30"/>
      <c r="AGS23" s="30"/>
      <c r="AGT23" s="30"/>
      <c r="AGU23" s="30"/>
      <c r="AGV23" s="30"/>
      <c r="AGW23" s="30"/>
      <c r="AGX23" s="30"/>
      <c r="AGY23" s="30"/>
      <c r="AGZ23" s="30"/>
      <c r="AHA23" s="30"/>
      <c r="AHB23" s="30"/>
      <c r="AHC23" s="30"/>
      <c r="AHD23" s="30"/>
      <c r="AHE23" s="30"/>
      <c r="AHF23" s="30"/>
      <c r="AHG23" s="30"/>
      <c r="AHH23" s="30"/>
      <c r="AHI23" s="30"/>
      <c r="AHJ23" s="30"/>
      <c r="AHK23" s="30"/>
      <c r="AHL23" s="30"/>
      <c r="AHM23" s="30"/>
      <c r="AHN23" s="30"/>
      <c r="AHO23" s="30"/>
      <c r="AHP23" s="30"/>
      <c r="AHQ23" s="30"/>
      <c r="AHR23" s="30"/>
      <c r="AHS23" s="30"/>
      <c r="AHT23" s="30"/>
      <c r="AHU23" s="30"/>
      <c r="AHV23" s="30"/>
      <c r="AHW23" s="30"/>
      <c r="AHX23" s="30"/>
      <c r="AHY23" s="30"/>
      <c r="AHZ23" s="30"/>
      <c r="AIA23" s="30"/>
      <c r="AIB23" s="30"/>
      <c r="AIC23" s="30"/>
      <c r="AID23" s="30"/>
      <c r="AIE23" s="30"/>
      <c r="AIF23" s="30"/>
      <c r="AIG23" s="30"/>
      <c r="AIH23" s="30"/>
      <c r="AII23" s="30"/>
      <c r="AIJ23" s="30"/>
      <c r="AIK23" s="30"/>
      <c r="AIL23" s="30"/>
      <c r="AIM23" s="30"/>
      <c r="AIN23" s="30"/>
      <c r="AIO23" s="30"/>
      <c r="AIP23" s="30"/>
      <c r="AIQ23" s="30"/>
      <c r="AIR23" s="30"/>
      <c r="AIS23" s="30"/>
      <c r="AIT23" s="30"/>
      <c r="AIU23" s="30"/>
      <c r="AIV23" s="30"/>
      <c r="AIW23" s="30"/>
      <c r="AIX23" s="30"/>
      <c r="AIY23" s="30"/>
      <c r="AIZ23" s="30"/>
      <c r="AJA23" s="30"/>
      <c r="AJB23" s="30"/>
      <c r="AJC23" s="30"/>
      <c r="AJD23" s="30"/>
      <c r="AJE23" s="30"/>
      <c r="AJF23" s="30"/>
      <c r="AJG23" s="30"/>
      <c r="AJH23" s="30"/>
      <c r="AJI23" s="30"/>
      <c r="AJJ23" s="30"/>
      <c r="AJK23" s="30"/>
      <c r="AJL23" s="30"/>
      <c r="AJM23" s="30"/>
      <c r="AJN23" s="30"/>
      <c r="AJO23" s="30"/>
      <c r="AJP23" s="30"/>
      <c r="AJQ23" s="30"/>
      <c r="AJR23" s="30"/>
      <c r="AJS23" s="30"/>
      <c r="AJT23" s="30"/>
      <c r="AJU23" s="30"/>
      <c r="AJV23" s="30"/>
      <c r="AJW23" s="30"/>
      <c r="AJX23" s="30"/>
      <c r="AJY23" s="30"/>
      <c r="AJZ23" s="30"/>
      <c r="AKA23" s="30"/>
      <c r="AKB23" s="30"/>
      <c r="AKC23" s="30"/>
      <c r="AKD23" s="30"/>
      <c r="AKE23" s="30"/>
      <c r="AKF23" s="30"/>
      <c r="AKG23" s="30"/>
      <c r="AKH23" s="30"/>
      <c r="AKI23" s="30"/>
      <c r="AKJ23" s="30"/>
      <c r="AKK23" s="30"/>
      <c r="AKL23" s="30"/>
      <c r="AKM23" s="30"/>
      <c r="AKN23" s="30"/>
      <c r="AKO23" s="30"/>
      <c r="AKP23" s="30"/>
      <c r="AKQ23" s="30"/>
      <c r="AKR23" s="30"/>
      <c r="AKS23" s="30"/>
      <c r="AKT23" s="30"/>
      <c r="AKU23" s="30"/>
      <c r="AKV23" s="30"/>
      <c r="AKW23" s="30"/>
      <c r="AKX23" s="30"/>
      <c r="AKY23" s="30"/>
      <c r="AKZ23" s="30"/>
      <c r="ALA23" s="30"/>
      <c r="ALB23" s="30"/>
      <c r="ALC23" s="30"/>
      <c r="ALD23" s="30"/>
      <c r="ALE23" s="30"/>
      <c r="ALF23" s="30"/>
      <c r="ALG23" s="30"/>
      <c r="ALH23" s="30"/>
      <c r="ALI23" s="30"/>
      <c r="ALJ23" s="30"/>
      <c r="ALK23" s="30"/>
      <c r="ALL23" s="30"/>
      <c r="ALM23" s="30"/>
      <c r="ALN23" s="30"/>
      <c r="ALO23" s="30"/>
      <c r="ALP23" s="30"/>
      <c r="ALQ23" s="30"/>
      <c r="ALR23" s="30"/>
      <c r="ALS23" s="30"/>
      <c r="ALT23" s="30"/>
      <c r="ALU23" s="30"/>
      <c r="ALV23" s="30"/>
      <c r="ALW23" s="30"/>
      <c r="ALX23" s="30"/>
      <c r="ALY23" s="30"/>
      <c r="ALZ23" s="30"/>
      <c r="AMA23" s="30"/>
      <c r="AMB23" s="30"/>
      <c r="AMC23" s="30"/>
      <c r="AMD23" s="30"/>
      <c r="AME23" s="30"/>
      <c r="AMF23" s="30"/>
      <c r="AMG23" s="30"/>
      <c r="AMH23" s="30"/>
      <c r="AMI23" s="30"/>
      <c r="AMJ23" s="30"/>
      <c r="AMK23" s="30"/>
      <c r="AML23" s="30"/>
      <c r="AMM23" s="30"/>
      <c r="AMN23" s="30"/>
      <c r="AMO23" s="30"/>
      <c r="AMP23" s="30"/>
      <c r="AMQ23" s="30"/>
      <c r="AMR23" s="30"/>
      <c r="AMS23" s="30"/>
      <c r="AMT23" s="30"/>
      <c r="AMU23" s="30"/>
      <c r="AMV23" s="30"/>
      <c r="AMW23" s="30"/>
      <c r="AMX23" s="30"/>
      <c r="AMY23" s="30"/>
      <c r="AMZ23" s="30"/>
      <c r="ANA23" s="30"/>
      <c r="ANB23" s="30"/>
      <c r="ANC23" s="30"/>
      <c r="AND23" s="30"/>
      <c r="ANE23" s="30"/>
      <c r="ANF23" s="30"/>
      <c r="ANG23" s="30"/>
      <c r="ANH23" s="30"/>
      <c r="ANI23" s="30"/>
      <c r="ANJ23" s="30"/>
      <c r="ANK23" s="30"/>
      <c r="ANL23" s="30"/>
      <c r="ANM23" s="30"/>
      <c r="ANN23" s="30"/>
      <c r="ANO23" s="30"/>
      <c r="ANP23" s="30"/>
      <c r="ANQ23" s="30"/>
      <c r="ANR23" s="30"/>
      <c r="ANS23" s="30"/>
      <c r="ANT23" s="30"/>
      <c r="ANU23" s="30"/>
      <c r="ANV23" s="30"/>
      <c r="ANW23" s="30"/>
      <c r="ANX23" s="30"/>
      <c r="ANY23" s="30"/>
      <c r="ANZ23" s="30"/>
      <c r="AOA23" s="30"/>
      <c r="AOB23" s="30"/>
      <c r="AOC23" s="30"/>
      <c r="AOD23" s="30"/>
      <c r="AOE23" s="30"/>
      <c r="AOF23" s="30"/>
      <c r="AOG23" s="30"/>
      <c r="AOH23" s="30"/>
      <c r="AOI23" s="30"/>
      <c r="AOJ23" s="30"/>
      <c r="AOK23" s="30"/>
      <c r="AOL23" s="30"/>
      <c r="AOM23" s="30"/>
      <c r="AON23" s="30"/>
      <c r="AOO23" s="30"/>
      <c r="AOP23" s="30"/>
      <c r="AOQ23" s="30"/>
      <c r="AOR23" s="30"/>
      <c r="AOS23" s="30"/>
      <c r="AOT23" s="30"/>
      <c r="AOU23" s="30"/>
      <c r="AOV23" s="30"/>
      <c r="AOW23" s="30"/>
      <c r="AOX23" s="30"/>
      <c r="AOY23" s="30"/>
      <c r="AOZ23" s="30"/>
      <c r="APA23" s="30"/>
      <c r="APB23" s="30"/>
      <c r="APC23" s="30"/>
      <c r="APD23" s="30"/>
      <c r="APE23" s="30"/>
      <c r="APF23" s="30"/>
      <c r="APG23" s="30"/>
      <c r="APH23" s="30"/>
      <c r="API23" s="30"/>
      <c r="APJ23" s="30"/>
      <c r="APK23" s="30"/>
      <c r="APL23" s="30"/>
      <c r="APM23" s="30"/>
      <c r="APN23" s="30"/>
      <c r="APO23" s="30"/>
      <c r="APP23" s="30"/>
      <c r="APQ23" s="30"/>
      <c r="APR23" s="30"/>
      <c r="APS23" s="30"/>
      <c r="APT23" s="30"/>
      <c r="APU23" s="30"/>
      <c r="APV23" s="30"/>
      <c r="APW23" s="30"/>
      <c r="APX23" s="30"/>
      <c r="APY23" s="30"/>
      <c r="APZ23" s="30"/>
      <c r="AQA23" s="30"/>
      <c r="AQB23" s="30"/>
      <c r="AQC23" s="30"/>
      <c r="AQD23" s="30"/>
      <c r="AQE23" s="30"/>
      <c r="AQF23" s="30"/>
      <c r="AQG23" s="30"/>
      <c r="AQH23" s="30"/>
      <c r="AQI23" s="30"/>
      <c r="AQJ23" s="30"/>
      <c r="AQK23" s="30"/>
      <c r="AQL23" s="30"/>
      <c r="AQM23" s="30"/>
      <c r="AQN23" s="30"/>
      <c r="AQO23" s="30"/>
      <c r="AQP23" s="30"/>
      <c r="AQQ23" s="30"/>
      <c r="AQR23" s="30"/>
      <c r="AQS23" s="30"/>
      <c r="AQT23" s="30"/>
      <c r="AQU23" s="30"/>
      <c r="AQV23" s="30"/>
      <c r="AQW23" s="30"/>
      <c r="AQX23" s="30"/>
      <c r="AQY23" s="30"/>
      <c r="AQZ23" s="30"/>
      <c r="ARA23" s="30"/>
      <c r="ARB23" s="30"/>
      <c r="ARC23" s="30"/>
      <c r="ARD23" s="30"/>
      <c r="ARE23" s="30"/>
      <c r="ARF23" s="30"/>
      <c r="ARG23" s="30"/>
      <c r="ARH23" s="30"/>
      <c r="ARI23" s="30"/>
      <c r="ARJ23" s="30"/>
      <c r="ARK23" s="30"/>
      <c r="ARL23" s="30"/>
      <c r="ARM23" s="30"/>
      <c r="ARN23" s="30"/>
      <c r="ARO23" s="30"/>
      <c r="ARP23" s="30"/>
      <c r="ARQ23" s="30"/>
      <c r="ARR23" s="30"/>
      <c r="ARS23" s="30"/>
      <c r="ART23" s="30"/>
      <c r="ARU23" s="30"/>
      <c r="ARV23" s="30"/>
      <c r="ARW23" s="30"/>
      <c r="ARX23" s="30"/>
      <c r="ARY23" s="30"/>
      <c r="ARZ23" s="30"/>
      <c r="ASA23" s="30"/>
      <c r="ASB23" s="30"/>
      <c r="ASC23" s="30"/>
      <c r="ASD23" s="30"/>
      <c r="ASE23" s="30"/>
      <c r="ASF23" s="30"/>
      <c r="ASG23" s="30"/>
      <c r="ASH23" s="30"/>
      <c r="ASI23" s="30"/>
      <c r="ASJ23" s="30"/>
      <c r="ASK23" s="30"/>
      <c r="ASL23" s="30"/>
      <c r="ASM23" s="30"/>
      <c r="ASN23" s="30"/>
      <c r="ASO23" s="30"/>
      <c r="ASP23" s="30"/>
      <c r="ASQ23" s="30"/>
      <c r="ASR23" s="30"/>
      <c r="ASS23" s="30"/>
      <c r="AST23" s="30"/>
      <c r="ASU23" s="30"/>
      <c r="ASV23" s="30"/>
      <c r="ASW23" s="30"/>
      <c r="ASX23" s="30"/>
      <c r="ASY23" s="30"/>
      <c r="ASZ23" s="30"/>
      <c r="ATA23" s="30"/>
      <c r="ATB23" s="30"/>
      <c r="ATC23" s="30"/>
      <c r="ATD23" s="30"/>
      <c r="ATE23" s="30"/>
      <c r="ATF23" s="30"/>
      <c r="ATG23" s="30"/>
      <c r="ATH23" s="30"/>
      <c r="ATI23" s="30"/>
      <c r="ATJ23" s="30"/>
      <c r="ATK23" s="30"/>
      <c r="ATL23" s="30"/>
      <c r="ATM23" s="30"/>
      <c r="ATN23" s="30"/>
      <c r="ATO23" s="30"/>
      <c r="ATP23" s="30"/>
      <c r="ATQ23" s="30"/>
      <c r="ATR23" s="30"/>
      <c r="ATS23" s="30"/>
      <c r="ATT23" s="30"/>
      <c r="ATU23" s="30"/>
      <c r="ATV23" s="30"/>
      <c r="ATW23" s="30"/>
      <c r="ATX23" s="30"/>
      <c r="ATY23" s="30"/>
      <c r="ATZ23" s="30"/>
      <c r="AUA23" s="30"/>
      <c r="AUB23" s="30"/>
      <c r="AUC23" s="30"/>
      <c r="AUD23" s="30"/>
      <c r="AUE23" s="30"/>
      <c r="AUF23" s="30"/>
      <c r="AUG23" s="30"/>
      <c r="AUH23" s="30"/>
      <c r="AUI23" s="30"/>
      <c r="AUJ23" s="30"/>
      <c r="AUK23" s="30"/>
      <c r="AUL23" s="30"/>
      <c r="AUM23" s="30"/>
      <c r="AUN23" s="30"/>
      <c r="AUO23" s="30"/>
      <c r="AUP23" s="30"/>
      <c r="AUQ23" s="30"/>
      <c r="AUR23" s="30"/>
      <c r="AUS23" s="30"/>
      <c r="AUT23" s="30"/>
      <c r="AUU23" s="30"/>
      <c r="AUV23" s="30"/>
      <c r="AUW23" s="30"/>
      <c r="AUX23" s="30"/>
      <c r="AUY23" s="30"/>
      <c r="AUZ23" s="30"/>
      <c r="AVA23" s="30"/>
      <c r="AVB23" s="30"/>
      <c r="AVC23" s="30"/>
      <c r="AVD23" s="30"/>
      <c r="AVE23" s="30"/>
      <c r="AVF23" s="30"/>
      <c r="AVG23" s="30"/>
      <c r="AVH23" s="30"/>
      <c r="AVI23" s="30"/>
      <c r="AVJ23" s="30"/>
      <c r="AVK23" s="30"/>
      <c r="AVL23" s="30"/>
      <c r="AVM23" s="30"/>
      <c r="AVN23" s="30"/>
      <c r="AVO23" s="30"/>
      <c r="AVP23" s="30"/>
      <c r="AVQ23" s="30"/>
      <c r="AVR23" s="30"/>
      <c r="AVS23" s="30"/>
      <c r="AVT23" s="30"/>
      <c r="AVU23" s="30"/>
      <c r="AVV23" s="30"/>
      <c r="AVW23" s="30"/>
      <c r="AVX23" s="30"/>
      <c r="AVY23" s="30"/>
      <c r="AVZ23" s="30"/>
      <c r="AWA23" s="30"/>
      <c r="AWB23" s="30"/>
      <c r="AWC23" s="30"/>
      <c r="AWD23" s="30"/>
      <c r="AWE23" s="30"/>
      <c r="AWF23" s="30"/>
      <c r="AWG23" s="30"/>
      <c r="AWH23" s="30"/>
      <c r="AWI23" s="30"/>
      <c r="AWJ23" s="30"/>
      <c r="AWK23" s="30"/>
      <c r="AWL23" s="30"/>
      <c r="AWM23" s="30"/>
      <c r="AWN23" s="30"/>
      <c r="AWO23" s="30"/>
      <c r="AWP23" s="30"/>
      <c r="AWQ23" s="30"/>
      <c r="AWR23" s="30"/>
      <c r="AWS23" s="30"/>
      <c r="AWT23" s="30"/>
      <c r="AWU23" s="30"/>
      <c r="AWV23" s="30"/>
      <c r="AWW23" s="30"/>
      <c r="AWX23" s="30"/>
      <c r="AWY23" s="30"/>
      <c r="AWZ23" s="30"/>
      <c r="AXA23" s="30"/>
      <c r="AXB23" s="30"/>
      <c r="AXC23" s="30"/>
      <c r="AXD23" s="30"/>
      <c r="AXE23" s="30"/>
      <c r="AXF23" s="30"/>
      <c r="AXG23" s="30"/>
      <c r="AXH23" s="30"/>
      <c r="AXI23" s="30"/>
      <c r="AXJ23" s="30"/>
      <c r="AXK23" s="30"/>
      <c r="AXL23" s="30"/>
      <c r="AXM23" s="30"/>
      <c r="AXN23" s="30"/>
      <c r="AXO23" s="30"/>
      <c r="AXP23" s="30"/>
      <c r="AXQ23" s="30"/>
      <c r="AXR23" s="30"/>
      <c r="AXS23" s="30"/>
      <c r="AXT23" s="30"/>
      <c r="AXU23" s="30"/>
      <c r="AXV23" s="30"/>
      <c r="AXW23" s="30"/>
      <c r="AXX23" s="30"/>
      <c r="AXY23" s="30"/>
      <c r="AXZ23" s="30"/>
      <c r="AYA23" s="30"/>
      <c r="AYB23" s="30"/>
      <c r="AYC23" s="30"/>
      <c r="AYD23" s="30"/>
      <c r="AYE23" s="30"/>
      <c r="AYF23" s="30"/>
      <c r="AYG23" s="30"/>
      <c r="AYH23" s="30"/>
      <c r="AYI23" s="30"/>
      <c r="AYJ23" s="30"/>
      <c r="AYK23" s="30"/>
      <c r="AYL23" s="30"/>
      <c r="AYM23" s="30"/>
      <c r="AYN23" s="30"/>
      <c r="AYO23" s="30"/>
      <c r="AYP23" s="30"/>
      <c r="AYQ23" s="30"/>
      <c r="AYR23" s="30"/>
      <c r="AYS23" s="30"/>
      <c r="AYT23" s="30"/>
      <c r="AYU23" s="30"/>
      <c r="AYV23" s="30"/>
      <c r="AYW23" s="30"/>
      <c r="AYX23" s="30"/>
      <c r="AYY23" s="30"/>
      <c r="AYZ23" s="30"/>
      <c r="AZA23" s="30"/>
      <c r="AZB23" s="30"/>
      <c r="AZC23" s="30"/>
      <c r="AZD23" s="30"/>
      <c r="AZE23" s="30"/>
      <c r="AZF23" s="30"/>
      <c r="AZG23" s="30"/>
      <c r="AZH23" s="30"/>
      <c r="AZI23" s="30"/>
      <c r="AZJ23" s="30"/>
      <c r="AZK23" s="30"/>
      <c r="AZL23" s="30"/>
      <c r="AZM23" s="30"/>
      <c r="AZN23" s="30"/>
      <c r="AZO23" s="30"/>
      <c r="AZP23" s="30"/>
      <c r="AZQ23" s="30"/>
      <c r="AZR23" s="30"/>
      <c r="AZS23" s="30"/>
      <c r="AZT23" s="30"/>
      <c r="AZU23" s="30"/>
      <c r="AZV23" s="30"/>
      <c r="AZW23" s="30"/>
      <c r="AZX23" s="30"/>
      <c r="AZY23" s="30"/>
      <c r="AZZ23" s="30"/>
      <c r="BAA23" s="30"/>
      <c r="BAB23" s="30"/>
      <c r="BAC23" s="30"/>
      <c r="BAD23" s="30"/>
      <c r="BAE23" s="30"/>
      <c r="BAF23" s="30"/>
      <c r="BAG23" s="30"/>
      <c r="BAH23" s="30"/>
      <c r="BAI23" s="30"/>
      <c r="BAJ23" s="30"/>
      <c r="BAK23" s="30"/>
      <c r="BAL23" s="30"/>
      <c r="BAM23" s="30"/>
      <c r="BAN23" s="30"/>
      <c r="BAO23" s="30"/>
      <c r="BAP23" s="30"/>
      <c r="BAQ23" s="30"/>
      <c r="BAR23" s="30"/>
      <c r="BAS23" s="30"/>
      <c r="BAT23" s="30"/>
      <c r="BAU23" s="30"/>
      <c r="BAV23" s="30"/>
      <c r="BAW23" s="30"/>
      <c r="BAX23" s="30"/>
      <c r="BAY23" s="30"/>
      <c r="BAZ23" s="30"/>
      <c r="BBA23" s="30"/>
      <c r="BBB23" s="30"/>
      <c r="BBC23" s="30"/>
      <c r="BBD23" s="30"/>
    </row>
    <row r="24" spans="1:1408" ht="121.5" customHeight="1" x14ac:dyDescent="0.25">
      <c r="A24" s="52" t="s">
        <v>117</v>
      </c>
      <c r="B24" s="53" t="s">
        <v>118</v>
      </c>
      <c r="C24" s="54"/>
      <c r="D24" s="15" t="s">
        <v>133</v>
      </c>
      <c r="E24" s="15" t="s">
        <v>116</v>
      </c>
      <c r="F24" s="55"/>
      <c r="G24" s="34">
        <v>2016</v>
      </c>
      <c r="H24" s="56" t="s">
        <v>119</v>
      </c>
      <c r="I24" s="57">
        <v>99</v>
      </c>
      <c r="J24" s="58">
        <v>33</v>
      </c>
      <c r="K24" s="58">
        <v>0</v>
      </c>
      <c r="L24" s="58">
        <v>0</v>
      </c>
      <c r="M24" s="58">
        <v>33</v>
      </c>
      <c r="N24" s="58">
        <v>0</v>
      </c>
      <c r="O24" s="58">
        <v>33</v>
      </c>
      <c r="P24" s="58">
        <v>0</v>
      </c>
      <c r="Q24" s="58">
        <v>0</v>
      </c>
      <c r="R24" s="58">
        <v>33</v>
      </c>
      <c r="S24" s="58">
        <v>0</v>
      </c>
      <c r="T24" s="58">
        <v>33</v>
      </c>
      <c r="U24" s="59">
        <v>0</v>
      </c>
      <c r="V24" s="59">
        <v>0</v>
      </c>
      <c r="W24" s="60">
        <v>33</v>
      </c>
      <c r="X24" s="59">
        <v>0</v>
      </c>
      <c r="Y24" s="61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3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  <c r="AMK24" s="19"/>
      <c r="AML24" s="19"/>
      <c r="AMM24" s="19"/>
      <c r="AMN24" s="19"/>
      <c r="AMO24" s="19"/>
      <c r="AMP24" s="19"/>
      <c r="AMQ24" s="19"/>
      <c r="AMR24" s="19"/>
      <c r="AMS24" s="19"/>
      <c r="AMT24" s="19"/>
      <c r="AMU24" s="19"/>
      <c r="AMV24" s="19"/>
      <c r="AMW24" s="19"/>
      <c r="AMX24" s="19"/>
      <c r="AMY24" s="19"/>
      <c r="AMZ24" s="19"/>
      <c r="ANA24" s="19"/>
      <c r="ANB24" s="19"/>
      <c r="ANC24" s="19"/>
      <c r="AND24" s="19"/>
      <c r="ANE24" s="19"/>
      <c r="ANF24" s="19"/>
      <c r="ANG24" s="19"/>
      <c r="ANH24" s="19"/>
      <c r="ANI24" s="19"/>
      <c r="ANJ24" s="19"/>
      <c r="ANK24" s="19"/>
      <c r="ANL24" s="19"/>
      <c r="ANM24" s="19"/>
      <c r="ANN24" s="19"/>
      <c r="ANO24" s="19"/>
      <c r="ANP24" s="19"/>
      <c r="ANQ24" s="19"/>
      <c r="ANR24" s="19"/>
      <c r="ANS24" s="19"/>
      <c r="ANT24" s="19"/>
      <c r="ANU24" s="19"/>
      <c r="ANV24" s="19"/>
      <c r="ANW24" s="19"/>
      <c r="ANX24" s="19"/>
      <c r="ANY24" s="19"/>
      <c r="ANZ24" s="19"/>
      <c r="AOA24" s="19"/>
      <c r="AOB24" s="19"/>
      <c r="AOC24" s="19"/>
      <c r="AOD24" s="19"/>
      <c r="AOE24" s="19"/>
      <c r="AOF24" s="19"/>
      <c r="AOG24" s="19"/>
      <c r="AOH24" s="19"/>
      <c r="AOI24" s="19"/>
      <c r="AOJ24" s="19"/>
      <c r="AOK24" s="19"/>
      <c r="AOL24" s="19"/>
      <c r="AOM24" s="19"/>
      <c r="AON24" s="19"/>
      <c r="AOO24" s="19"/>
      <c r="AOP24" s="19"/>
      <c r="AOQ24" s="19"/>
      <c r="AOR24" s="19"/>
      <c r="AOS24" s="19"/>
      <c r="AOT24" s="19"/>
      <c r="AOU24" s="19"/>
      <c r="AOV24" s="19"/>
      <c r="AOW24" s="19"/>
      <c r="AOX24" s="19"/>
      <c r="AOY24" s="19"/>
      <c r="AOZ24" s="19"/>
      <c r="APA24" s="19"/>
      <c r="APB24" s="19"/>
      <c r="APC24" s="19"/>
      <c r="APD24" s="19"/>
      <c r="APE24" s="19"/>
      <c r="APF24" s="19"/>
      <c r="APG24" s="19"/>
      <c r="APH24" s="19"/>
      <c r="API24" s="19"/>
      <c r="APJ24" s="19"/>
      <c r="APK24" s="19"/>
      <c r="APL24" s="19"/>
      <c r="APM24" s="19"/>
      <c r="APN24" s="19"/>
      <c r="APO24" s="19"/>
      <c r="APP24" s="19"/>
      <c r="APQ24" s="19"/>
      <c r="APR24" s="19"/>
      <c r="APS24" s="19"/>
      <c r="APT24" s="19"/>
      <c r="APU24" s="19"/>
      <c r="APV24" s="19"/>
      <c r="APW24" s="19"/>
      <c r="APX24" s="19"/>
      <c r="APY24" s="19"/>
      <c r="APZ24" s="19"/>
      <c r="AQA24" s="19"/>
      <c r="AQB24" s="19"/>
      <c r="AQC24" s="19"/>
      <c r="AQD24" s="19"/>
      <c r="AQE24" s="19"/>
      <c r="AQF24" s="19"/>
      <c r="AQG24" s="19"/>
      <c r="AQH24" s="19"/>
      <c r="AQI24" s="19"/>
      <c r="AQJ24" s="19"/>
      <c r="AQK24" s="19"/>
      <c r="AQL24" s="19"/>
      <c r="AQM24" s="19"/>
      <c r="AQN24" s="19"/>
      <c r="AQO24" s="19"/>
      <c r="AQP24" s="19"/>
      <c r="AQQ24" s="19"/>
      <c r="AQR24" s="19"/>
      <c r="AQS24" s="19"/>
      <c r="AQT24" s="19"/>
      <c r="AQU24" s="19"/>
      <c r="AQV24" s="19"/>
      <c r="AQW24" s="19"/>
      <c r="AQX24" s="19"/>
      <c r="AQY24" s="19"/>
      <c r="AQZ24" s="19"/>
      <c r="ARA24" s="19"/>
      <c r="ARB24" s="19"/>
      <c r="ARC24" s="19"/>
      <c r="ARD24" s="19"/>
      <c r="ARE24" s="19"/>
      <c r="ARF24" s="19"/>
      <c r="ARG24" s="19"/>
      <c r="ARH24" s="19"/>
      <c r="ARI24" s="19"/>
      <c r="ARJ24" s="19"/>
      <c r="ARK24" s="19"/>
      <c r="ARL24" s="19"/>
      <c r="ARM24" s="19"/>
      <c r="ARN24" s="19"/>
      <c r="ARO24" s="19"/>
      <c r="ARP24" s="19"/>
      <c r="ARQ24" s="19"/>
      <c r="ARR24" s="19"/>
      <c r="ARS24" s="19"/>
      <c r="ART24" s="19"/>
      <c r="ARU24" s="19"/>
      <c r="ARV24" s="19"/>
      <c r="ARW24" s="19"/>
      <c r="ARX24" s="19"/>
      <c r="ARY24" s="19"/>
      <c r="ARZ24" s="19"/>
      <c r="ASA24" s="19"/>
      <c r="ASB24" s="19"/>
      <c r="ASC24" s="19"/>
      <c r="ASD24" s="19"/>
      <c r="ASE24" s="19"/>
      <c r="ASF24" s="19"/>
      <c r="ASG24" s="19"/>
      <c r="ASH24" s="19"/>
      <c r="ASI24" s="19"/>
      <c r="ASJ24" s="19"/>
      <c r="ASK24" s="19"/>
      <c r="ASL24" s="19"/>
      <c r="ASM24" s="19"/>
      <c r="ASN24" s="19"/>
      <c r="ASO24" s="19"/>
      <c r="ASP24" s="19"/>
      <c r="ASQ24" s="19"/>
      <c r="ASR24" s="19"/>
      <c r="ASS24" s="19"/>
      <c r="AST24" s="19"/>
      <c r="ASU24" s="19"/>
      <c r="ASV24" s="19"/>
      <c r="ASW24" s="19"/>
      <c r="ASX24" s="19"/>
      <c r="ASY24" s="19"/>
      <c r="ASZ24" s="19"/>
      <c r="ATA24" s="19"/>
      <c r="ATB24" s="19"/>
      <c r="ATC24" s="19"/>
      <c r="ATD24" s="19"/>
      <c r="ATE24" s="19"/>
      <c r="ATF24" s="19"/>
      <c r="ATG24" s="19"/>
      <c r="ATH24" s="19"/>
      <c r="ATI24" s="19"/>
      <c r="ATJ24" s="19"/>
      <c r="ATK24" s="19"/>
      <c r="ATL24" s="19"/>
      <c r="ATM24" s="19"/>
      <c r="ATN24" s="19"/>
      <c r="ATO24" s="19"/>
      <c r="ATP24" s="19"/>
      <c r="ATQ24" s="19"/>
      <c r="ATR24" s="19"/>
      <c r="ATS24" s="19"/>
      <c r="ATT24" s="19"/>
      <c r="ATU24" s="19"/>
      <c r="ATV24" s="19"/>
      <c r="ATW24" s="19"/>
      <c r="ATX24" s="19"/>
      <c r="ATY24" s="19"/>
      <c r="ATZ24" s="19"/>
      <c r="AUA24" s="19"/>
      <c r="AUB24" s="19"/>
      <c r="AUC24" s="19"/>
      <c r="AUD24" s="19"/>
      <c r="AUE24" s="19"/>
      <c r="AUF24" s="19"/>
      <c r="AUG24" s="19"/>
      <c r="AUH24" s="19"/>
      <c r="AUI24" s="19"/>
      <c r="AUJ24" s="19"/>
      <c r="AUK24" s="19"/>
      <c r="AUL24" s="19"/>
      <c r="AUM24" s="19"/>
      <c r="AUN24" s="19"/>
      <c r="AUO24" s="19"/>
      <c r="AUP24" s="19"/>
      <c r="AUQ24" s="19"/>
      <c r="AUR24" s="19"/>
      <c r="AUS24" s="19"/>
      <c r="AUT24" s="19"/>
      <c r="AUU24" s="19"/>
      <c r="AUV24" s="19"/>
      <c r="AUW24" s="19"/>
      <c r="AUX24" s="19"/>
      <c r="AUY24" s="19"/>
      <c r="AUZ24" s="19"/>
      <c r="AVA24" s="19"/>
      <c r="AVB24" s="19"/>
      <c r="AVC24" s="19"/>
      <c r="AVD24" s="19"/>
      <c r="AVE24" s="19"/>
      <c r="AVF24" s="19"/>
      <c r="AVG24" s="19"/>
      <c r="AVH24" s="19"/>
      <c r="AVI24" s="19"/>
      <c r="AVJ24" s="19"/>
      <c r="AVK24" s="19"/>
      <c r="AVL24" s="19"/>
      <c r="AVM24" s="19"/>
      <c r="AVN24" s="19"/>
      <c r="AVO24" s="19"/>
      <c r="AVP24" s="19"/>
      <c r="AVQ24" s="19"/>
      <c r="AVR24" s="19"/>
      <c r="AVS24" s="19"/>
      <c r="AVT24" s="19"/>
      <c r="AVU24" s="19"/>
      <c r="AVV24" s="19"/>
      <c r="AVW24" s="19"/>
      <c r="AVX24" s="19"/>
      <c r="AVY24" s="19"/>
      <c r="AVZ24" s="19"/>
      <c r="AWA24" s="19"/>
      <c r="AWB24" s="19"/>
      <c r="AWC24" s="19"/>
      <c r="AWD24" s="19"/>
      <c r="AWE24" s="19"/>
      <c r="AWF24" s="19"/>
      <c r="AWG24" s="19"/>
      <c r="AWH24" s="19"/>
      <c r="AWI24" s="19"/>
      <c r="AWJ24" s="19"/>
      <c r="AWK24" s="19"/>
      <c r="AWL24" s="19"/>
      <c r="AWM24" s="19"/>
      <c r="AWN24" s="19"/>
      <c r="AWO24" s="19"/>
      <c r="AWP24" s="19"/>
      <c r="AWQ24" s="19"/>
      <c r="AWR24" s="19"/>
      <c r="AWS24" s="19"/>
      <c r="AWT24" s="19"/>
      <c r="AWU24" s="19"/>
      <c r="AWV24" s="19"/>
      <c r="AWW24" s="19"/>
      <c r="AWX24" s="19"/>
      <c r="AWY24" s="19"/>
      <c r="AWZ24" s="19"/>
      <c r="AXA24" s="19"/>
      <c r="AXB24" s="19"/>
      <c r="AXC24" s="19"/>
      <c r="AXD24" s="19"/>
      <c r="AXE24" s="19"/>
      <c r="AXF24" s="19"/>
      <c r="AXG24" s="19"/>
      <c r="AXH24" s="19"/>
      <c r="AXI24" s="19"/>
      <c r="AXJ24" s="19"/>
      <c r="AXK24" s="19"/>
      <c r="AXL24" s="19"/>
      <c r="AXM24" s="19"/>
      <c r="AXN24" s="19"/>
      <c r="AXO24" s="19"/>
      <c r="AXP24" s="19"/>
      <c r="AXQ24" s="19"/>
      <c r="AXR24" s="19"/>
      <c r="AXS24" s="19"/>
      <c r="AXT24" s="19"/>
      <c r="AXU24" s="19"/>
      <c r="AXV24" s="19"/>
      <c r="AXW24" s="19"/>
      <c r="AXX24" s="19"/>
      <c r="AXY24" s="19"/>
      <c r="AXZ24" s="19"/>
      <c r="AYA24" s="19"/>
      <c r="AYB24" s="19"/>
      <c r="AYC24" s="19"/>
      <c r="AYD24" s="19"/>
      <c r="AYE24" s="19"/>
      <c r="AYF24" s="19"/>
      <c r="AYG24" s="19"/>
      <c r="AYH24" s="19"/>
      <c r="AYI24" s="19"/>
      <c r="AYJ24" s="19"/>
      <c r="AYK24" s="19"/>
      <c r="AYL24" s="19"/>
      <c r="AYM24" s="19"/>
      <c r="AYN24" s="19"/>
      <c r="AYO24" s="19"/>
      <c r="AYP24" s="19"/>
      <c r="AYQ24" s="19"/>
      <c r="AYR24" s="19"/>
      <c r="AYS24" s="19"/>
      <c r="AYT24" s="19"/>
      <c r="AYU24" s="19"/>
      <c r="AYV24" s="19"/>
      <c r="AYW24" s="19"/>
      <c r="AYX24" s="19"/>
      <c r="AYY24" s="19"/>
      <c r="AYZ24" s="19"/>
      <c r="AZA24" s="19"/>
      <c r="AZB24" s="19"/>
      <c r="AZC24" s="19"/>
      <c r="AZD24" s="19"/>
      <c r="AZE24" s="19"/>
      <c r="AZF24" s="19"/>
      <c r="AZG24" s="19"/>
      <c r="AZH24" s="19"/>
      <c r="AZI24" s="19"/>
      <c r="AZJ24" s="19"/>
      <c r="AZK24" s="19"/>
      <c r="AZL24" s="19"/>
      <c r="AZM24" s="19"/>
      <c r="AZN24" s="19"/>
      <c r="AZO24" s="19"/>
      <c r="AZP24" s="19"/>
      <c r="AZQ24" s="19"/>
      <c r="AZR24" s="19"/>
      <c r="AZS24" s="19"/>
      <c r="AZT24" s="19"/>
      <c r="AZU24" s="19"/>
      <c r="AZV24" s="19"/>
      <c r="AZW24" s="19"/>
      <c r="AZX24" s="19"/>
      <c r="AZY24" s="19"/>
      <c r="AZZ24" s="19"/>
      <c r="BAA24" s="19"/>
      <c r="BAB24" s="19"/>
      <c r="BAC24" s="19"/>
      <c r="BAD24" s="19"/>
      <c r="BAE24" s="19"/>
      <c r="BAF24" s="19"/>
      <c r="BAG24" s="19"/>
      <c r="BAH24" s="19"/>
      <c r="BAI24" s="19"/>
      <c r="BAJ24" s="19"/>
      <c r="BAK24" s="19"/>
      <c r="BAL24" s="19"/>
      <c r="BAM24" s="19"/>
      <c r="BAN24" s="19"/>
      <c r="BAO24" s="19"/>
      <c r="BAP24" s="19"/>
      <c r="BAQ24" s="19"/>
      <c r="BAR24" s="19"/>
      <c r="BAS24" s="19"/>
      <c r="BAT24" s="19"/>
      <c r="BAU24" s="19"/>
      <c r="BAV24" s="19"/>
      <c r="BAW24" s="19"/>
      <c r="BAX24" s="19"/>
      <c r="BAY24" s="19"/>
      <c r="BAZ24" s="19"/>
      <c r="BBA24" s="19"/>
      <c r="BBB24" s="19"/>
      <c r="BBC24" s="19"/>
      <c r="BBD24" s="19"/>
    </row>
    <row r="25" spans="1:1408" ht="57" customHeight="1" x14ac:dyDescent="0.25">
      <c r="A25" s="64"/>
      <c r="B25" s="33" t="s">
        <v>123</v>
      </c>
      <c r="C25" s="65">
        <v>0</v>
      </c>
      <c r="D25" s="66"/>
      <c r="E25" s="67"/>
      <c r="F25" s="67"/>
      <c r="G25" s="187" t="s">
        <v>10</v>
      </c>
      <c r="H25" s="188"/>
      <c r="I25" s="68"/>
      <c r="J25" s="69"/>
      <c r="K25" s="70"/>
      <c r="L25" s="71"/>
      <c r="M25" s="71"/>
      <c r="N25" s="71"/>
      <c r="O25" s="69"/>
      <c r="P25" s="71"/>
      <c r="Q25" s="71"/>
      <c r="R25" s="71"/>
      <c r="S25" s="71"/>
      <c r="T25" s="69"/>
      <c r="U25" s="72"/>
      <c r="V25" s="72"/>
      <c r="W25" s="72"/>
      <c r="X25" s="72"/>
      <c r="Y25" s="38"/>
      <c r="Z25" s="39"/>
      <c r="AA25" s="39"/>
      <c r="AB25" s="39" t="s">
        <v>25</v>
      </c>
      <c r="AC25" s="39"/>
      <c r="AD25" s="39"/>
      <c r="AE25" s="39"/>
      <c r="AF25" s="39" t="s">
        <v>25</v>
      </c>
      <c r="AG25" s="39"/>
      <c r="AH25" s="39"/>
      <c r="AI25" s="39"/>
      <c r="AJ25" s="39" t="s">
        <v>25</v>
      </c>
      <c r="AK25" s="63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  <c r="AMK25" s="19"/>
      <c r="AML25" s="19"/>
      <c r="AMM25" s="19"/>
      <c r="AMN25" s="19"/>
      <c r="AMO25" s="19"/>
      <c r="AMP25" s="19"/>
      <c r="AMQ25" s="19"/>
      <c r="AMR25" s="19"/>
      <c r="AMS25" s="19"/>
      <c r="AMT25" s="19"/>
      <c r="AMU25" s="19"/>
      <c r="AMV25" s="19"/>
      <c r="AMW25" s="19"/>
      <c r="AMX25" s="19"/>
      <c r="AMY25" s="19"/>
      <c r="AMZ25" s="19"/>
      <c r="ANA25" s="19"/>
      <c r="ANB25" s="19"/>
      <c r="ANC25" s="19"/>
      <c r="AND25" s="19"/>
      <c r="ANE25" s="19"/>
      <c r="ANF25" s="19"/>
      <c r="ANG25" s="19"/>
      <c r="ANH25" s="19"/>
      <c r="ANI25" s="19"/>
      <c r="ANJ25" s="19"/>
      <c r="ANK25" s="19"/>
      <c r="ANL25" s="19"/>
      <c r="ANM25" s="19"/>
      <c r="ANN25" s="19"/>
      <c r="ANO25" s="19"/>
      <c r="ANP25" s="19"/>
      <c r="ANQ25" s="19"/>
      <c r="ANR25" s="19"/>
      <c r="ANS25" s="19"/>
      <c r="ANT25" s="19"/>
      <c r="ANU25" s="19"/>
      <c r="ANV25" s="19"/>
      <c r="ANW25" s="19"/>
      <c r="ANX25" s="19"/>
      <c r="ANY25" s="19"/>
      <c r="ANZ25" s="19"/>
      <c r="AOA25" s="19"/>
      <c r="AOB25" s="19"/>
      <c r="AOC25" s="19"/>
      <c r="AOD25" s="19"/>
      <c r="AOE25" s="19"/>
      <c r="AOF25" s="19"/>
      <c r="AOG25" s="19"/>
      <c r="AOH25" s="19"/>
      <c r="AOI25" s="19"/>
      <c r="AOJ25" s="19"/>
      <c r="AOK25" s="19"/>
      <c r="AOL25" s="19"/>
      <c r="AOM25" s="19"/>
      <c r="AON25" s="19"/>
      <c r="AOO25" s="19"/>
      <c r="AOP25" s="19"/>
      <c r="AOQ25" s="19"/>
      <c r="AOR25" s="19"/>
      <c r="AOS25" s="19"/>
      <c r="AOT25" s="19"/>
      <c r="AOU25" s="19"/>
      <c r="AOV25" s="19"/>
      <c r="AOW25" s="19"/>
      <c r="AOX25" s="19"/>
      <c r="AOY25" s="19"/>
      <c r="AOZ25" s="19"/>
      <c r="APA25" s="19"/>
      <c r="APB25" s="19"/>
      <c r="APC25" s="19"/>
      <c r="APD25" s="19"/>
      <c r="APE25" s="19"/>
      <c r="APF25" s="19"/>
      <c r="APG25" s="19"/>
      <c r="APH25" s="19"/>
      <c r="API25" s="19"/>
      <c r="APJ25" s="19"/>
      <c r="APK25" s="19"/>
      <c r="APL25" s="19"/>
      <c r="APM25" s="19"/>
      <c r="APN25" s="19"/>
      <c r="APO25" s="19"/>
      <c r="APP25" s="19"/>
      <c r="APQ25" s="19"/>
      <c r="APR25" s="19"/>
      <c r="APS25" s="19"/>
      <c r="APT25" s="19"/>
      <c r="APU25" s="19"/>
      <c r="APV25" s="19"/>
      <c r="APW25" s="19"/>
      <c r="APX25" s="19"/>
      <c r="APY25" s="19"/>
      <c r="APZ25" s="19"/>
      <c r="AQA25" s="19"/>
      <c r="AQB25" s="19"/>
      <c r="AQC25" s="19"/>
      <c r="AQD25" s="19"/>
      <c r="AQE25" s="19"/>
      <c r="AQF25" s="19"/>
      <c r="AQG25" s="19"/>
      <c r="AQH25" s="19"/>
      <c r="AQI25" s="19"/>
      <c r="AQJ25" s="19"/>
      <c r="AQK25" s="19"/>
      <c r="AQL25" s="19"/>
      <c r="AQM25" s="19"/>
      <c r="AQN25" s="19"/>
      <c r="AQO25" s="19"/>
      <c r="AQP25" s="19"/>
      <c r="AQQ25" s="19"/>
      <c r="AQR25" s="19"/>
      <c r="AQS25" s="19"/>
      <c r="AQT25" s="19"/>
      <c r="AQU25" s="19"/>
      <c r="AQV25" s="19"/>
      <c r="AQW25" s="19"/>
      <c r="AQX25" s="19"/>
      <c r="AQY25" s="19"/>
      <c r="AQZ25" s="19"/>
      <c r="ARA25" s="19"/>
      <c r="ARB25" s="19"/>
      <c r="ARC25" s="19"/>
      <c r="ARD25" s="19"/>
      <c r="ARE25" s="19"/>
      <c r="ARF25" s="19"/>
      <c r="ARG25" s="19"/>
      <c r="ARH25" s="19"/>
      <c r="ARI25" s="19"/>
      <c r="ARJ25" s="19"/>
      <c r="ARK25" s="19"/>
      <c r="ARL25" s="19"/>
      <c r="ARM25" s="19"/>
      <c r="ARN25" s="19"/>
      <c r="ARO25" s="19"/>
      <c r="ARP25" s="19"/>
      <c r="ARQ25" s="19"/>
      <c r="ARR25" s="19"/>
      <c r="ARS25" s="19"/>
      <c r="ART25" s="19"/>
      <c r="ARU25" s="19"/>
      <c r="ARV25" s="19"/>
      <c r="ARW25" s="19"/>
      <c r="ARX25" s="19"/>
      <c r="ARY25" s="19"/>
      <c r="ARZ25" s="19"/>
      <c r="ASA25" s="19"/>
      <c r="ASB25" s="19"/>
      <c r="ASC25" s="19"/>
      <c r="ASD25" s="19"/>
      <c r="ASE25" s="19"/>
      <c r="ASF25" s="19"/>
      <c r="ASG25" s="19"/>
      <c r="ASH25" s="19"/>
      <c r="ASI25" s="19"/>
      <c r="ASJ25" s="19"/>
      <c r="ASK25" s="19"/>
      <c r="ASL25" s="19"/>
      <c r="ASM25" s="19"/>
      <c r="ASN25" s="19"/>
      <c r="ASO25" s="19"/>
      <c r="ASP25" s="19"/>
      <c r="ASQ25" s="19"/>
      <c r="ASR25" s="19"/>
      <c r="ASS25" s="19"/>
      <c r="AST25" s="19"/>
      <c r="ASU25" s="19"/>
      <c r="ASV25" s="19"/>
      <c r="ASW25" s="19"/>
      <c r="ASX25" s="19"/>
      <c r="ASY25" s="19"/>
      <c r="ASZ25" s="19"/>
      <c r="ATA25" s="19"/>
      <c r="ATB25" s="19"/>
      <c r="ATC25" s="19"/>
      <c r="ATD25" s="19"/>
      <c r="ATE25" s="19"/>
      <c r="ATF25" s="19"/>
      <c r="ATG25" s="19"/>
      <c r="ATH25" s="19"/>
      <c r="ATI25" s="19"/>
      <c r="ATJ25" s="19"/>
      <c r="ATK25" s="19"/>
      <c r="ATL25" s="19"/>
      <c r="ATM25" s="19"/>
      <c r="ATN25" s="19"/>
      <c r="ATO25" s="19"/>
      <c r="ATP25" s="19"/>
      <c r="ATQ25" s="19"/>
      <c r="ATR25" s="19"/>
      <c r="ATS25" s="19"/>
      <c r="ATT25" s="19"/>
      <c r="ATU25" s="19"/>
      <c r="ATV25" s="19"/>
      <c r="ATW25" s="19"/>
      <c r="ATX25" s="19"/>
      <c r="ATY25" s="19"/>
      <c r="ATZ25" s="19"/>
      <c r="AUA25" s="19"/>
      <c r="AUB25" s="19"/>
      <c r="AUC25" s="19"/>
      <c r="AUD25" s="19"/>
      <c r="AUE25" s="19"/>
      <c r="AUF25" s="19"/>
      <c r="AUG25" s="19"/>
      <c r="AUH25" s="19"/>
      <c r="AUI25" s="19"/>
      <c r="AUJ25" s="19"/>
      <c r="AUK25" s="19"/>
      <c r="AUL25" s="19"/>
      <c r="AUM25" s="19"/>
      <c r="AUN25" s="19"/>
      <c r="AUO25" s="19"/>
      <c r="AUP25" s="19"/>
      <c r="AUQ25" s="19"/>
      <c r="AUR25" s="19"/>
      <c r="AUS25" s="19"/>
      <c r="AUT25" s="19"/>
      <c r="AUU25" s="19"/>
      <c r="AUV25" s="19"/>
      <c r="AUW25" s="19"/>
      <c r="AUX25" s="19"/>
      <c r="AUY25" s="19"/>
      <c r="AUZ25" s="19"/>
      <c r="AVA25" s="19"/>
      <c r="AVB25" s="19"/>
      <c r="AVC25" s="19"/>
      <c r="AVD25" s="19"/>
      <c r="AVE25" s="19"/>
      <c r="AVF25" s="19"/>
      <c r="AVG25" s="19"/>
      <c r="AVH25" s="19"/>
      <c r="AVI25" s="19"/>
      <c r="AVJ25" s="19"/>
      <c r="AVK25" s="19"/>
      <c r="AVL25" s="19"/>
      <c r="AVM25" s="19"/>
      <c r="AVN25" s="19"/>
      <c r="AVO25" s="19"/>
      <c r="AVP25" s="19"/>
      <c r="AVQ25" s="19"/>
      <c r="AVR25" s="19"/>
      <c r="AVS25" s="19"/>
      <c r="AVT25" s="19"/>
      <c r="AVU25" s="19"/>
      <c r="AVV25" s="19"/>
      <c r="AVW25" s="19"/>
      <c r="AVX25" s="19"/>
      <c r="AVY25" s="19"/>
      <c r="AVZ25" s="19"/>
      <c r="AWA25" s="19"/>
      <c r="AWB25" s="19"/>
      <c r="AWC25" s="19"/>
      <c r="AWD25" s="19"/>
      <c r="AWE25" s="19"/>
      <c r="AWF25" s="19"/>
      <c r="AWG25" s="19"/>
      <c r="AWH25" s="19"/>
      <c r="AWI25" s="19"/>
      <c r="AWJ25" s="19"/>
      <c r="AWK25" s="19"/>
      <c r="AWL25" s="19"/>
      <c r="AWM25" s="19"/>
      <c r="AWN25" s="19"/>
      <c r="AWO25" s="19"/>
      <c r="AWP25" s="19"/>
      <c r="AWQ25" s="19"/>
      <c r="AWR25" s="19"/>
      <c r="AWS25" s="19"/>
      <c r="AWT25" s="19"/>
      <c r="AWU25" s="19"/>
      <c r="AWV25" s="19"/>
      <c r="AWW25" s="19"/>
      <c r="AWX25" s="19"/>
      <c r="AWY25" s="19"/>
      <c r="AWZ25" s="19"/>
      <c r="AXA25" s="19"/>
      <c r="AXB25" s="19"/>
      <c r="AXC25" s="19"/>
      <c r="AXD25" s="19"/>
      <c r="AXE25" s="19"/>
      <c r="AXF25" s="19"/>
      <c r="AXG25" s="19"/>
      <c r="AXH25" s="19"/>
      <c r="AXI25" s="19"/>
      <c r="AXJ25" s="19"/>
      <c r="AXK25" s="19"/>
      <c r="AXL25" s="19"/>
      <c r="AXM25" s="19"/>
      <c r="AXN25" s="19"/>
      <c r="AXO25" s="19"/>
      <c r="AXP25" s="19"/>
      <c r="AXQ25" s="19"/>
      <c r="AXR25" s="19"/>
      <c r="AXS25" s="19"/>
      <c r="AXT25" s="19"/>
      <c r="AXU25" s="19"/>
      <c r="AXV25" s="19"/>
      <c r="AXW25" s="19"/>
      <c r="AXX25" s="19"/>
      <c r="AXY25" s="19"/>
      <c r="AXZ25" s="19"/>
      <c r="AYA25" s="19"/>
      <c r="AYB25" s="19"/>
      <c r="AYC25" s="19"/>
      <c r="AYD25" s="19"/>
      <c r="AYE25" s="19"/>
      <c r="AYF25" s="19"/>
      <c r="AYG25" s="19"/>
      <c r="AYH25" s="19"/>
      <c r="AYI25" s="19"/>
      <c r="AYJ25" s="19"/>
      <c r="AYK25" s="19"/>
      <c r="AYL25" s="19"/>
      <c r="AYM25" s="19"/>
      <c r="AYN25" s="19"/>
      <c r="AYO25" s="19"/>
      <c r="AYP25" s="19"/>
      <c r="AYQ25" s="19"/>
      <c r="AYR25" s="19"/>
      <c r="AYS25" s="19"/>
      <c r="AYT25" s="19"/>
      <c r="AYU25" s="19"/>
      <c r="AYV25" s="19"/>
      <c r="AYW25" s="19"/>
      <c r="AYX25" s="19"/>
      <c r="AYY25" s="19"/>
      <c r="AYZ25" s="19"/>
      <c r="AZA25" s="19"/>
      <c r="AZB25" s="19"/>
      <c r="AZC25" s="19"/>
      <c r="AZD25" s="19"/>
      <c r="AZE25" s="19"/>
      <c r="AZF25" s="19"/>
      <c r="AZG25" s="19"/>
      <c r="AZH25" s="19"/>
      <c r="AZI25" s="19"/>
      <c r="AZJ25" s="19"/>
      <c r="AZK25" s="19"/>
      <c r="AZL25" s="19"/>
      <c r="AZM25" s="19"/>
      <c r="AZN25" s="19"/>
      <c r="AZO25" s="19"/>
      <c r="AZP25" s="19"/>
      <c r="AZQ25" s="19"/>
      <c r="AZR25" s="19"/>
      <c r="AZS25" s="19"/>
      <c r="AZT25" s="19"/>
      <c r="AZU25" s="19"/>
      <c r="AZV25" s="19"/>
      <c r="AZW25" s="19"/>
      <c r="AZX25" s="19"/>
      <c r="AZY25" s="19"/>
      <c r="AZZ25" s="19"/>
      <c r="BAA25" s="19"/>
      <c r="BAB25" s="19"/>
      <c r="BAC25" s="19"/>
      <c r="BAD25" s="19"/>
      <c r="BAE25" s="19"/>
      <c r="BAF25" s="19"/>
      <c r="BAG25" s="19"/>
      <c r="BAH25" s="19"/>
      <c r="BAI25" s="19"/>
      <c r="BAJ25" s="19"/>
      <c r="BAK25" s="19"/>
      <c r="BAL25" s="19"/>
      <c r="BAM25" s="19"/>
      <c r="BAN25" s="19"/>
      <c r="BAO25" s="19"/>
      <c r="BAP25" s="19"/>
      <c r="BAQ25" s="19"/>
      <c r="BAR25" s="19"/>
      <c r="BAS25" s="19"/>
      <c r="BAT25" s="19"/>
      <c r="BAU25" s="19"/>
      <c r="BAV25" s="19"/>
      <c r="BAW25" s="19"/>
      <c r="BAX25" s="19"/>
      <c r="BAY25" s="19"/>
      <c r="BAZ25" s="19"/>
      <c r="BBA25" s="19"/>
      <c r="BBB25" s="19"/>
      <c r="BBC25" s="19"/>
      <c r="BBD25" s="19"/>
    </row>
    <row r="26" spans="1:1408" s="79" customFormat="1" ht="30" customHeight="1" x14ac:dyDescent="0.25">
      <c r="A26" s="211" t="s">
        <v>47</v>
      </c>
      <c r="B26" s="212"/>
      <c r="C26" s="73"/>
      <c r="D26" s="74"/>
      <c r="E26" s="74"/>
      <c r="F26" s="74"/>
      <c r="G26" s="189"/>
      <c r="H26" s="190"/>
      <c r="I26" s="75">
        <f>J26+O26+T26</f>
        <v>150</v>
      </c>
      <c r="J26" s="76">
        <f t="shared" ref="J26:S26" si="1">J23+J20</f>
        <v>50</v>
      </c>
      <c r="K26" s="76">
        <f t="shared" si="1"/>
        <v>0</v>
      </c>
      <c r="L26" s="76">
        <f t="shared" si="1"/>
        <v>0</v>
      </c>
      <c r="M26" s="76">
        <f t="shared" si="1"/>
        <v>50</v>
      </c>
      <c r="N26" s="76">
        <f t="shared" si="1"/>
        <v>0</v>
      </c>
      <c r="O26" s="76">
        <f t="shared" si="1"/>
        <v>50</v>
      </c>
      <c r="P26" s="76">
        <f t="shared" si="1"/>
        <v>0</v>
      </c>
      <c r="Q26" s="76">
        <f t="shared" si="1"/>
        <v>0</v>
      </c>
      <c r="R26" s="76">
        <f t="shared" si="1"/>
        <v>50</v>
      </c>
      <c r="S26" s="76">
        <f t="shared" si="1"/>
        <v>0</v>
      </c>
      <c r="T26" s="76">
        <f t="shared" ref="T26:X26" si="2">T23+T20</f>
        <v>50</v>
      </c>
      <c r="U26" s="75">
        <f t="shared" si="2"/>
        <v>0</v>
      </c>
      <c r="V26" s="75">
        <f t="shared" si="2"/>
        <v>0</v>
      </c>
      <c r="W26" s="75">
        <f t="shared" si="2"/>
        <v>50</v>
      </c>
      <c r="X26" s="75">
        <f t="shared" si="2"/>
        <v>0</v>
      </c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8"/>
    </row>
    <row r="27" spans="1:1408" ht="20.25" customHeight="1" x14ac:dyDescent="0.25">
      <c r="A27" s="191" t="s">
        <v>49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  <c r="AJ27" s="193"/>
      <c r="AK27" s="18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  <c r="AMK27" s="19"/>
      <c r="AML27" s="19"/>
      <c r="AMM27" s="19"/>
      <c r="AMN27" s="19"/>
      <c r="AMO27" s="19"/>
      <c r="AMP27" s="19"/>
      <c r="AMQ27" s="19"/>
      <c r="AMR27" s="19"/>
      <c r="AMS27" s="19"/>
      <c r="AMT27" s="19"/>
      <c r="AMU27" s="19"/>
      <c r="AMV27" s="19"/>
      <c r="AMW27" s="19"/>
      <c r="AMX27" s="19"/>
      <c r="AMY27" s="19"/>
      <c r="AMZ27" s="19"/>
      <c r="ANA27" s="19"/>
      <c r="ANB27" s="19"/>
      <c r="ANC27" s="19"/>
      <c r="AND27" s="19"/>
      <c r="ANE27" s="19"/>
      <c r="ANF27" s="19"/>
      <c r="ANG27" s="19"/>
      <c r="ANH27" s="19"/>
      <c r="ANI27" s="19"/>
      <c r="ANJ27" s="19"/>
      <c r="ANK27" s="19"/>
      <c r="ANL27" s="19"/>
      <c r="ANM27" s="19"/>
      <c r="ANN27" s="19"/>
      <c r="ANO27" s="19"/>
      <c r="ANP27" s="19"/>
      <c r="ANQ27" s="19"/>
      <c r="ANR27" s="19"/>
      <c r="ANS27" s="19"/>
      <c r="ANT27" s="19"/>
      <c r="ANU27" s="19"/>
      <c r="ANV27" s="19"/>
      <c r="ANW27" s="19"/>
      <c r="ANX27" s="19"/>
      <c r="ANY27" s="19"/>
      <c r="ANZ27" s="19"/>
      <c r="AOA27" s="19"/>
      <c r="AOB27" s="19"/>
      <c r="AOC27" s="19"/>
      <c r="AOD27" s="19"/>
      <c r="AOE27" s="19"/>
      <c r="AOF27" s="19"/>
      <c r="AOG27" s="19"/>
      <c r="AOH27" s="19"/>
      <c r="AOI27" s="19"/>
      <c r="AOJ27" s="19"/>
      <c r="AOK27" s="19"/>
      <c r="AOL27" s="19"/>
      <c r="AOM27" s="19"/>
      <c r="AON27" s="19"/>
      <c r="AOO27" s="19"/>
      <c r="AOP27" s="19"/>
      <c r="AOQ27" s="19"/>
      <c r="AOR27" s="19"/>
      <c r="AOS27" s="19"/>
      <c r="AOT27" s="19"/>
      <c r="AOU27" s="19"/>
      <c r="AOV27" s="19"/>
      <c r="AOW27" s="19"/>
      <c r="AOX27" s="19"/>
      <c r="AOY27" s="19"/>
      <c r="AOZ27" s="19"/>
      <c r="APA27" s="19"/>
      <c r="APB27" s="19"/>
      <c r="APC27" s="19"/>
      <c r="APD27" s="19"/>
      <c r="APE27" s="19"/>
      <c r="APF27" s="19"/>
      <c r="APG27" s="19"/>
      <c r="APH27" s="19"/>
      <c r="API27" s="19"/>
      <c r="APJ27" s="19"/>
      <c r="APK27" s="19"/>
      <c r="APL27" s="19"/>
      <c r="APM27" s="19"/>
      <c r="APN27" s="19"/>
      <c r="APO27" s="19"/>
      <c r="APP27" s="19"/>
      <c r="APQ27" s="19"/>
      <c r="APR27" s="19"/>
      <c r="APS27" s="19"/>
      <c r="APT27" s="19"/>
      <c r="APU27" s="19"/>
      <c r="APV27" s="19"/>
      <c r="APW27" s="19"/>
      <c r="APX27" s="19"/>
      <c r="APY27" s="19"/>
      <c r="APZ27" s="19"/>
      <c r="AQA27" s="19"/>
      <c r="AQB27" s="19"/>
      <c r="AQC27" s="19"/>
      <c r="AQD27" s="19"/>
      <c r="AQE27" s="19"/>
      <c r="AQF27" s="19"/>
      <c r="AQG27" s="19"/>
      <c r="AQH27" s="19"/>
      <c r="AQI27" s="19"/>
      <c r="AQJ27" s="19"/>
      <c r="AQK27" s="19"/>
      <c r="AQL27" s="19"/>
      <c r="AQM27" s="19"/>
      <c r="AQN27" s="19"/>
      <c r="AQO27" s="19"/>
      <c r="AQP27" s="19"/>
      <c r="AQQ27" s="19"/>
      <c r="AQR27" s="19"/>
      <c r="AQS27" s="19"/>
      <c r="AQT27" s="19"/>
      <c r="AQU27" s="19"/>
      <c r="AQV27" s="19"/>
      <c r="AQW27" s="19"/>
      <c r="AQX27" s="19"/>
      <c r="AQY27" s="19"/>
      <c r="AQZ27" s="19"/>
      <c r="ARA27" s="19"/>
      <c r="ARB27" s="19"/>
      <c r="ARC27" s="19"/>
      <c r="ARD27" s="19"/>
      <c r="ARE27" s="19"/>
      <c r="ARF27" s="19"/>
      <c r="ARG27" s="19"/>
      <c r="ARH27" s="19"/>
      <c r="ARI27" s="19"/>
      <c r="ARJ27" s="19"/>
      <c r="ARK27" s="19"/>
      <c r="ARL27" s="19"/>
      <c r="ARM27" s="19"/>
      <c r="ARN27" s="19"/>
      <c r="ARO27" s="19"/>
      <c r="ARP27" s="19"/>
      <c r="ARQ27" s="19"/>
      <c r="ARR27" s="19"/>
      <c r="ARS27" s="19"/>
      <c r="ART27" s="19"/>
      <c r="ARU27" s="19"/>
      <c r="ARV27" s="19"/>
      <c r="ARW27" s="19"/>
      <c r="ARX27" s="19"/>
      <c r="ARY27" s="19"/>
      <c r="ARZ27" s="19"/>
      <c r="ASA27" s="19"/>
      <c r="ASB27" s="19"/>
      <c r="ASC27" s="19"/>
      <c r="ASD27" s="19"/>
      <c r="ASE27" s="19"/>
      <c r="ASF27" s="19"/>
      <c r="ASG27" s="19"/>
      <c r="ASH27" s="19"/>
      <c r="ASI27" s="19"/>
      <c r="ASJ27" s="19"/>
      <c r="ASK27" s="19"/>
      <c r="ASL27" s="19"/>
      <c r="ASM27" s="19"/>
      <c r="ASN27" s="19"/>
      <c r="ASO27" s="19"/>
      <c r="ASP27" s="19"/>
      <c r="ASQ27" s="19"/>
      <c r="ASR27" s="19"/>
      <c r="ASS27" s="19"/>
      <c r="AST27" s="19"/>
      <c r="ASU27" s="19"/>
      <c r="ASV27" s="19"/>
      <c r="ASW27" s="19"/>
      <c r="ASX27" s="19"/>
      <c r="ASY27" s="19"/>
      <c r="ASZ27" s="19"/>
      <c r="ATA27" s="19"/>
      <c r="ATB27" s="19"/>
      <c r="ATC27" s="19"/>
      <c r="ATD27" s="19"/>
      <c r="ATE27" s="19"/>
      <c r="ATF27" s="19"/>
      <c r="ATG27" s="19"/>
      <c r="ATH27" s="19"/>
      <c r="ATI27" s="19"/>
      <c r="ATJ27" s="19"/>
      <c r="ATK27" s="19"/>
      <c r="ATL27" s="19"/>
      <c r="ATM27" s="19"/>
      <c r="ATN27" s="19"/>
      <c r="ATO27" s="19"/>
      <c r="ATP27" s="19"/>
      <c r="ATQ27" s="19"/>
      <c r="ATR27" s="19"/>
      <c r="ATS27" s="19"/>
      <c r="ATT27" s="19"/>
      <c r="ATU27" s="19"/>
      <c r="ATV27" s="19"/>
      <c r="ATW27" s="19"/>
      <c r="ATX27" s="19"/>
      <c r="ATY27" s="19"/>
      <c r="ATZ27" s="19"/>
      <c r="AUA27" s="19"/>
      <c r="AUB27" s="19"/>
      <c r="AUC27" s="19"/>
      <c r="AUD27" s="19"/>
      <c r="AUE27" s="19"/>
      <c r="AUF27" s="19"/>
      <c r="AUG27" s="19"/>
      <c r="AUH27" s="19"/>
      <c r="AUI27" s="19"/>
      <c r="AUJ27" s="19"/>
      <c r="AUK27" s="19"/>
      <c r="AUL27" s="19"/>
      <c r="AUM27" s="19"/>
      <c r="AUN27" s="19"/>
      <c r="AUO27" s="19"/>
      <c r="AUP27" s="19"/>
      <c r="AUQ27" s="19"/>
      <c r="AUR27" s="19"/>
      <c r="AUS27" s="19"/>
      <c r="AUT27" s="19"/>
      <c r="AUU27" s="19"/>
      <c r="AUV27" s="19"/>
      <c r="AUW27" s="19"/>
      <c r="AUX27" s="19"/>
      <c r="AUY27" s="19"/>
      <c r="AUZ27" s="19"/>
      <c r="AVA27" s="19"/>
      <c r="AVB27" s="19"/>
      <c r="AVC27" s="19"/>
      <c r="AVD27" s="19"/>
      <c r="AVE27" s="19"/>
      <c r="AVF27" s="19"/>
      <c r="AVG27" s="19"/>
      <c r="AVH27" s="19"/>
      <c r="AVI27" s="19"/>
      <c r="AVJ27" s="19"/>
      <c r="AVK27" s="19"/>
      <c r="AVL27" s="19"/>
      <c r="AVM27" s="19"/>
      <c r="AVN27" s="19"/>
      <c r="AVO27" s="19"/>
      <c r="AVP27" s="19"/>
      <c r="AVQ27" s="19"/>
      <c r="AVR27" s="19"/>
      <c r="AVS27" s="19"/>
      <c r="AVT27" s="19"/>
      <c r="AVU27" s="19"/>
      <c r="AVV27" s="19"/>
      <c r="AVW27" s="19"/>
      <c r="AVX27" s="19"/>
      <c r="AVY27" s="19"/>
      <c r="AVZ27" s="19"/>
      <c r="AWA27" s="19"/>
      <c r="AWB27" s="19"/>
      <c r="AWC27" s="19"/>
      <c r="AWD27" s="19"/>
      <c r="AWE27" s="19"/>
      <c r="AWF27" s="19"/>
      <c r="AWG27" s="19"/>
      <c r="AWH27" s="19"/>
      <c r="AWI27" s="19"/>
      <c r="AWJ27" s="19"/>
      <c r="AWK27" s="19"/>
      <c r="AWL27" s="19"/>
      <c r="AWM27" s="19"/>
      <c r="AWN27" s="19"/>
      <c r="AWO27" s="19"/>
      <c r="AWP27" s="19"/>
      <c r="AWQ27" s="19"/>
      <c r="AWR27" s="19"/>
      <c r="AWS27" s="19"/>
      <c r="AWT27" s="19"/>
      <c r="AWU27" s="19"/>
      <c r="AWV27" s="19"/>
      <c r="AWW27" s="19"/>
      <c r="AWX27" s="19"/>
      <c r="AWY27" s="19"/>
      <c r="AWZ27" s="19"/>
      <c r="AXA27" s="19"/>
      <c r="AXB27" s="19"/>
      <c r="AXC27" s="19"/>
      <c r="AXD27" s="19"/>
      <c r="AXE27" s="19"/>
      <c r="AXF27" s="19"/>
      <c r="AXG27" s="19"/>
      <c r="AXH27" s="19"/>
      <c r="AXI27" s="19"/>
      <c r="AXJ27" s="19"/>
      <c r="AXK27" s="19"/>
      <c r="AXL27" s="19"/>
      <c r="AXM27" s="19"/>
      <c r="AXN27" s="19"/>
      <c r="AXO27" s="19"/>
      <c r="AXP27" s="19"/>
      <c r="AXQ27" s="19"/>
      <c r="AXR27" s="19"/>
      <c r="AXS27" s="19"/>
      <c r="AXT27" s="19"/>
      <c r="AXU27" s="19"/>
      <c r="AXV27" s="19"/>
      <c r="AXW27" s="19"/>
      <c r="AXX27" s="19"/>
      <c r="AXY27" s="19"/>
      <c r="AXZ27" s="19"/>
      <c r="AYA27" s="19"/>
      <c r="AYB27" s="19"/>
      <c r="AYC27" s="19"/>
      <c r="AYD27" s="19"/>
      <c r="AYE27" s="19"/>
      <c r="AYF27" s="19"/>
      <c r="AYG27" s="19"/>
      <c r="AYH27" s="19"/>
      <c r="AYI27" s="19"/>
      <c r="AYJ27" s="19"/>
      <c r="AYK27" s="19"/>
      <c r="AYL27" s="19"/>
      <c r="AYM27" s="19"/>
      <c r="AYN27" s="19"/>
      <c r="AYO27" s="19"/>
      <c r="AYP27" s="19"/>
      <c r="AYQ27" s="19"/>
      <c r="AYR27" s="19"/>
      <c r="AYS27" s="19"/>
      <c r="AYT27" s="19"/>
      <c r="AYU27" s="19"/>
      <c r="AYV27" s="19"/>
      <c r="AYW27" s="19"/>
      <c r="AYX27" s="19"/>
      <c r="AYY27" s="19"/>
      <c r="AYZ27" s="19"/>
      <c r="AZA27" s="19"/>
      <c r="AZB27" s="19"/>
      <c r="AZC27" s="19"/>
      <c r="AZD27" s="19"/>
      <c r="AZE27" s="19"/>
      <c r="AZF27" s="19"/>
      <c r="AZG27" s="19"/>
      <c r="AZH27" s="19"/>
      <c r="AZI27" s="19"/>
      <c r="AZJ27" s="19"/>
      <c r="AZK27" s="19"/>
      <c r="AZL27" s="19"/>
      <c r="AZM27" s="19"/>
      <c r="AZN27" s="19"/>
      <c r="AZO27" s="19"/>
      <c r="AZP27" s="19"/>
      <c r="AZQ27" s="19"/>
      <c r="AZR27" s="19"/>
      <c r="AZS27" s="19"/>
      <c r="AZT27" s="19"/>
      <c r="AZU27" s="19"/>
      <c r="AZV27" s="19"/>
      <c r="AZW27" s="19"/>
      <c r="AZX27" s="19"/>
      <c r="AZY27" s="19"/>
      <c r="AZZ27" s="19"/>
      <c r="BAA27" s="19"/>
      <c r="BAB27" s="19"/>
      <c r="BAC27" s="19"/>
      <c r="BAD27" s="19"/>
      <c r="BAE27" s="19"/>
      <c r="BAF27" s="19"/>
      <c r="BAG27" s="19"/>
      <c r="BAH27" s="19"/>
      <c r="BAI27" s="19"/>
      <c r="BAJ27" s="19"/>
      <c r="BAK27" s="19"/>
      <c r="BAL27" s="19"/>
      <c r="BAM27" s="19"/>
      <c r="BAN27" s="19"/>
      <c r="BAO27" s="19"/>
      <c r="BAP27" s="19"/>
      <c r="BAQ27" s="19"/>
      <c r="BAR27" s="19"/>
      <c r="BAS27" s="19"/>
      <c r="BAT27" s="19"/>
      <c r="BAU27" s="19"/>
      <c r="BAV27" s="19"/>
      <c r="BAW27" s="19"/>
      <c r="BAX27" s="19"/>
      <c r="BAY27" s="19"/>
      <c r="BAZ27" s="19"/>
      <c r="BBA27" s="19"/>
      <c r="BBB27" s="19"/>
      <c r="BBC27" s="19"/>
      <c r="BBD27" s="19"/>
    </row>
    <row r="28" spans="1:1408" ht="21" customHeight="1" x14ac:dyDescent="0.25">
      <c r="A28" s="191" t="s">
        <v>44</v>
      </c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3"/>
      <c r="AK28" s="18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  <c r="AMK28" s="19"/>
      <c r="AML28" s="19"/>
      <c r="AMM28" s="19"/>
      <c r="AMN28" s="19"/>
      <c r="AMO28" s="19"/>
      <c r="AMP28" s="19"/>
      <c r="AMQ28" s="19"/>
      <c r="AMR28" s="19"/>
      <c r="AMS28" s="19"/>
      <c r="AMT28" s="19"/>
      <c r="AMU28" s="19"/>
      <c r="AMV28" s="19"/>
      <c r="AMW28" s="19"/>
      <c r="AMX28" s="19"/>
      <c r="AMY28" s="19"/>
      <c r="AMZ28" s="19"/>
      <c r="ANA28" s="19"/>
      <c r="ANB28" s="19"/>
      <c r="ANC28" s="19"/>
      <c r="AND28" s="19"/>
      <c r="ANE28" s="19"/>
      <c r="ANF28" s="19"/>
      <c r="ANG28" s="19"/>
      <c r="ANH28" s="19"/>
      <c r="ANI28" s="19"/>
      <c r="ANJ28" s="19"/>
      <c r="ANK28" s="19"/>
      <c r="ANL28" s="19"/>
      <c r="ANM28" s="19"/>
      <c r="ANN28" s="19"/>
      <c r="ANO28" s="19"/>
      <c r="ANP28" s="19"/>
      <c r="ANQ28" s="19"/>
      <c r="ANR28" s="19"/>
      <c r="ANS28" s="19"/>
      <c r="ANT28" s="19"/>
      <c r="ANU28" s="19"/>
      <c r="ANV28" s="19"/>
      <c r="ANW28" s="19"/>
      <c r="ANX28" s="19"/>
      <c r="ANY28" s="19"/>
      <c r="ANZ28" s="19"/>
      <c r="AOA28" s="19"/>
      <c r="AOB28" s="19"/>
      <c r="AOC28" s="19"/>
      <c r="AOD28" s="19"/>
      <c r="AOE28" s="19"/>
      <c r="AOF28" s="19"/>
      <c r="AOG28" s="19"/>
      <c r="AOH28" s="19"/>
      <c r="AOI28" s="19"/>
      <c r="AOJ28" s="19"/>
      <c r="AOK28" s="19"/>
      <c r="AOL28" s="19"/>
      <c r="AOM28" s="19"/>
      <c r="AON28" s="19"/>
      <c r="AOO28" s="19"/>
      <c r="AOP28" s="19"/>
      <c r="AOQ28" s="19"/>
      <c r="AOR28" s="19"/>
      <c r="AOS28" s="19"/>
      <c r="AOT28" s="19"/>
      <c r="AOU28" s="19"/>
      <c r="AOV28" s="19"/>
      <c r="AOW28" s="19"/>
      <c r="AOX28" s="19"/>
      <c r="AOY28" s="19"/>
      <c r="AOZ28" s="19"/>
      <c r="APA28" s="19"/>
      <c r="APB28" s="19"/>
      <c r="APC28" s="19"/>
      <c r="APD28" s="19"/>
      <c r="APE28" s="19"/>
      <c r="APF28" s="19"/>
      <c r="APG28" s="19"/>
      <c r="APH28" s="19"/>
      <c r="API28" s="19"/>
      <c r="APJ28" s="19"/>
      <c r="APK28" s="19"/>
      <c r="APL28" s="19"/>
      <c r="APM28" s="19"/>
      <c r="APN28" s="19"/>
      <c r="APO28" s="19"/>
      <c r="APP28" s="19"/>
      <c r="APQ28" s="19"/>
      <c r="APR28" s="19"/>
      <c r="APS28" s="19"/>
      <c r="APT28" s="19"/>
      <c r="APU28" s="19"/>
      <c r="APV28" s="19"/>
      <c r="APW28" s="19"/>
      <c r="APX28" s="19"/>
      <c r="APY28" s="19"/>
      <c r="APZ28" s="19"/>
      <c r="AQA28" s="19"/>
      <c r="AQB28" s="19"/>
      <c r="AQC28" s="19"/>
      <c r="AQD28" s="19"/>
      <c r="AQE28" s="19"/>
      <c r="AQF28" s="19"/>
      <c r="AQG28" s="19"/>
      <c r="AQH28" s="19"/>
      <c r="AQI28" s="19"/>
      <c r="AQJ28" s="19"/>
      <c r="AQK28" s="19"/>
      <c r="AQL28" s="19"/>
      <c r="AQM28" s="19"/>
      <c r="AQN28" s="19"/>
      <c r="AQO28" s="19"/>
      <c r="AQP28" s="19"/>
      <c r="AQQ28" s="19"/>
      <c r="AQR28" s="19"/>
      <c r="AQS28" s="19"/>
      <c r="AQT28" s="19"/>
      <c r="AQU28" s="19"/>
      <c r="AQV28" s="19"/>
      <c r="AQW28" s="19"/>
      <c r="AQX28" s="19"/>
      <c r="AQY28" s="19"/>
      <c r="AQZ28" s="19"/>
      <c r="ARA28" s="19"/>
      <c r="ARB28" s="19"/>
      <c r="ARC28" s="19"/>
      <c r="ARD28" s="19"/>
      <c r="ARE28" s="19"/>
      <c r="ARF28" s="19"/>
      <c r="ARG28" s="19"/>
      <c r="ARH28" s="19"/>
      <c r="ARI28" s="19"/>
      <c r="ARJ28" s="19"/>
      <c r="ARK28" s="19"/>
      <c r="ARL28" s="19"/>
      <c r="ARM28" s="19"/>
      <c r="ARN28" s="19"/>
      <c r="ARO28" s="19"/>
      <c r="ARP28" s="19"/>
      <c r="ARQ28" s="19"/>
      <c r="ARR28" s="19"/>
      <c r="ARS28" s="19"/>
      <c r="ART28" s="19"/>
      <c r="ARU28" s="19"/>
      <c r="ARV28" s="19"/>
      <c r="ARW28" s="19"/>
      <c r="ARX28" s="19"/>
      <c r="ARY28" s="19"/>
      <c r="ARZ28" s="19"/>
      <c r="ASA28" s="19"/>
      <c r="ASB28" s="19"/>
      <c r="ASC28" s="19"/>
      <c r="ASD28" s="19"/>
      <c r="ASE28" s="19"/>
      <c r="ASF28" s="19"/>
      <c r="ASG28" s="19"/>
      <c r="ASH28" s="19"/>
      <c r="ASI28" s="19"/>
      <c r="ASJ28" s="19"/>
      <c r="ASK28" s="19"/>
      <c r="ASL28" s="19"/>
      <c r="ASM28" s="19"/>
      <c r="ASN28" s="19"/>
      <c r="ASO28" s="19"/>
      <c r="ASP28" s="19"/>
      <c r="ASQ28" s="19"/>
      <c r="ASR28" s="19"/>
      <c r="ASS28" s="19"/>
      <c r="AST28" s="19"/>
      <c r="ASU28" s="19"/>
      <c r="ASV28" s="19"/>
      <c r="ASW28" s="19"/>
      <c r="ASX28" s="19"/>
      <c r="ASY28" s="19"/>
      <c r="ASZ28" s="19"/>
      <c r="ATA28" s="19"/>
      <c r="ATB28" s="19"/>
      <c r="ATC28" s="19"/>
      <c r="ATD28" s="19"/>
      <c r="ATE28" s="19"/>
      <c r="ATF28" s="19"/>
      <c r="ATG28" s="19"/>
      <c r="ATH28" s="19"/>
      <c r="ATI28" s="19"/>
      <c r="ATJ28" s="19"/>
      <c r="ATK28" s="19"/>
      <c r="ATL28" s="19"/>
      <c r="ATM28" s="19"/>
      <c r="ATN28" s="19"/>
      <c r="ATO28" s="19"/>
      <c r="ATP28" s="19"/>
      <c r="ATQ28" s="19"/>
      <c r="ATR28" s="19"/>
      <c r="ATS28" s="19"/>
      <c r="ATT28" s="19"/>
      <c r="ATU28" s="19"/>
      <c r="ATV28" s="19"/>
      <c r="ATW28" s="19"/>
      <c r="ATX28" s="19"/>
      <c r="ATY28" s="19"/>
      <c r="ATZ28" s="19"/>
      <c r="AUA28" s="19"/>
      <c r="AUB28" s="19"/>
      <c r="AUC28" s="19"/>
      <c r="AUD28" s="19"/>
      <c r="AUE28" s="19"/>
      <c r="AUF28" s="19"/>
      <c r="AUG28" s="19"/>
      <c r="AUH28" s="19"/>
      <c r="AUI28" s="19"/>
      <c r="AUJ28" s="19"/>
      <c r="AUK28" s="19"/>
      <c r="AUL28" s="19"/>
      <c r="AUM28" s="19"/>
      <c r="AUN28" s="19"/>
      <c r="AUO28" s="19"/>
      <c r="AUP28" s="19"/>
      <c r="AUQ28" s="19"/>
      <c r="AUR28" s="19"/>
      <c r="AUS28" s="19"/>
      <c r="AUT28" s="19"/>
      <c r="AUU28" s="19"/>
      <c r="AUV28" s="19"/>
      <c r="AUW28" s="19"/>
      <c r="AUX28" s="19"/>
      <c r="AUY28" s="19"/>
      <c r="AUZ28" s="19"/>
      <c r="AVA28" s="19"/>
      <c r="AVB28" s="19"/>
      <c r="AVC28" s="19"/>
      <c r="AVD28" s="19"/>
      <c r="AVE28" s="19"/>
      <c r="AVF28" s="19"/>
      <c r="AVG28" s="19"/>
      <c r="AVH28" s="19"/>
      <c r="AVI28" s="19"/>
      <c r="AVJ28" s="19"/>
      <c r="AVK28" s="19"/>
      <c r="AVL28" s="19"/>
      <c r="AVM28" s="19"/>
      <c r="AVN28" s="19"/>
      <c r="AVO28" s="19"/>
      <c r="AVP28" s="19"/>
      <c r="AVQ28" s="19"/>
      <c r="AVR28" s="19"/>
      <c r="AVS28" s="19"/>
      <c r="AVT28" s="19"/>
      <c r="AVU28" s="19"/>
      <c r="AVV28" s="19"/>
      <c r="AVW28" s="19"/>
      <c r="AVX28" s="19"/>
      <c r="AVY28" s="19"/>
      <c r="AVZ28" s="19"/>
      <c r="AWA28" s="19"/>
      <c r="AWB28" s="19"/>
      <c r="AWC28" s="19"/>
      <c r="AWD28" s="19"/>
      <c r="AWE28" s="19"/>
      <c r="AWF28" s="19"/>
      <c r="AWG28" s="19"/>
      <c r="AWH28" s="19"/>
      <c r="AWI28" s="19"/>
      <c r="AWJ28" s="19"/>
      <c r="AWK28" s="19"/>
      <c r="AWL28" s="19"/>
      <c r="AWM28" s="19"/>
      <c r="AWN28" s="19"/>
      <c r="AWO28" s="19"/>
      <c r="AWP28" s="19"/>
      <c r="AWQ28" s="19"/>
      <c r="AWR28" s="19"/>
      <c r="AWS28" s="19"/>
      <c r="AWT28" s="19"/>
      <c r="AWU28" s="19"/>
      <c r="AWV28" s="19"/>
      <c r="AWW28" s="19"/>
      <c r="AWX28" s="19"/>
      <c r="AWY28" s="19"/>
      <c r="AWZ28" s="19"/>
      <c r="AXA28" s="19"/>
      <c r="AXB28" s="19"/>
      <c r="AXC28" s="19"/>
      <c r="AXD28" s="19"/>
      <c r="AXE28" s="19"/>
      <c r="AXF28" s="19"/>
      <c r="AXG28" s="19"/>
      <c r="AXH28" s="19"/>
      <c r="AXI28" s="19"/>
      <c r="AXJ28" s="19"/>
      <c r="AXK28" s="19"/>
      <c r="AXL28" s="19"/>
      <c r="AXM28" s="19"/>
      <c r="AXN28" s="19"/>
      <c r="AXO28" s="19"/>
      <c r="AXP28" s="19"/>
      <c r="AXQ28" s="19"/>
      <c r="AXR28" s="19"/>
      <c r="AXS28" s="19"/>
      <c r="AXT28" s="19"/>
      <c r="AXU28" s="19"/>
      <c r="AXV28" s="19"/>
      <c r="AXW28" s="19"/>
      <c r="AXX28" s="19"/>
      <c r="AXY28" s="19"/>
      <c r="AXZ28" s="19"/>
      <c r="AYA28" s="19"/>
      <c r="AYB28" s="19"/>
      <c r="AYC28" s="19"/>
      <c r="AYD28" s="19"/>
      <c r="AYE28" s="19"/>
      <c r="AYF28" s="19"/>
      <c r="AYG28" s="19"/>
      <c r="AYH28" s="19"/>
      <c r="AYI28" s="19"/>
      <c r="AYJ28" s="19"/>
      <c r="AYK28" s="19"/>
      <c r="AYL28" s="19"/>
      <c r="AYM28" s="19"/>
      <c r="AYN28" s="19"/>
      <c r="AYO28" s="19"/>
      <c r="AYP28" s="19"/>
      <c r="AYQ28" s="19"/>
      <c r="AYR28" s="19"/>
      <c r="AYS28" s="19"/>
      <c r="AYT28" s="19"/>
      <c r="AYU28" s="19"/>
      <c r="AYV28" s="19"/>
      <c r="AYW28" s="19"/>
      <c r="AYX28" s="19"/>
      <c r="AYY28" s="19"/>
      <c r="AYZ28" s="19"/>
      <c r="AZA28" s="19"/>
      <c r="AZB28" s="19"/>
      <c r="AZC28" s="19"/>
      <c r="AZD28" s="19"/>
      <c r="AZE28" s="19"/>
      <c r="AZF28" s="19"/>
      <c r="AZG28" s="19"/>
      <c r="AZH28" s="19"/>
      <c r="AZI28" s="19"/>
      <c r="AZJ28" s="19"/>
      <c r="AZK28" s="19"/>
      <c r="AZL28" s="19"/>
      <c r="AZM28" s="19"/>
      <c r="AZN28" s="19"/>
      <c r="AZO28" s="19"/>
      <c r="AZP28" s="19"/>
      <c r="AZQ28" s="19"/>
      <c r="AZR28" s="19"/>
      <c r="AZS28" s="19"/>
      <c r="AZT28" s="19"/>
      <c r="AZU28" s="19"/>
      <c r="AZV28" s="19"/>
      <c r="AZW28" s="19"/>
      <c r="AZX28" s="19"/>
      <c r="AZY28" s="19"/>
      <c r="AZZ28" s="19"/>
      <c r="BAA28" s="19"/>
      <c r="BAB28" s="19"/>
      <c r="BAC28" s="19"/>
      <c r="BAD28" s="19"/>
      <c r="BAE28" s="19"/>
      <c r="BAF28" s="19"/>
      <c r="BAG28" s="19"/>
      <c r="BAH28" s="19"/>
      <c r="BAI28" s="19"/>
      <c r="BAJ28" s="19"/>
      <c r="BAK28" s="19"/>
      <c r="BAL28" s="19"/>
      <c r="BAM28" s="19"/>
      <c r="BAN28" s="19"/>
      <c r="BAO28" s="19"/>
      <c r="BAP28" s="19"/>
      <c r="BAQ28" s="19"/>
      <c r="BAR28" s="19"/>
      <c r="BAS28" s="19"/>
      <c r="BAT28" s="19"/>
      <c r="BAU28" s="19"/>
      <c r="BAV28" s="19"/>
      <c r="BAW28" s="19"/>
      <c r="BAX28" s="19"/>
      <c r="BAY28" s="19"/>
      <c r="BAZ28" s="19"/>
      <c r="BBA28" s="19"/>
      <c r="BBB28" s="19"/>
      <c r="BBC28" s="19"/>
      <c r="BBD28" s="19"/>
    </row>
    <row r="29" spans="1:1408" s="31" customFormat="1" ht="135" customHeight="1" x14ac:dyDescent="0.25">
      <c r="A29" s="20">
        <v>3</v>
      </c>
      <c r="B29" s="80" t="s">
        <v>42</v>
      </c>
      <c r="D29" s="22" t="s">
        <v>75</v>
      </c>
      <c r="E29" s="22" t="s">
        <v>36</v>
      </c>
      <c r="F29" s="182" t="s">
        <v>9</v>
      </c>
      <c r="G29" s="81">
        <v>42370</v>
      </c>
      <c r="H29" s="81">
        <v>42735</v>
      </c>
      <c r="I29" s="25">
        <f>J29+O29+T29</f>
        <v>2800.2</v>
      </c>
      <c r="J29" s="26">
        <f>SUM(K29:N29)</f>
        <v>2800.2</v>
      </c>
      <c r="K29" s="26">
        <f>K30</f>
        <v>0</v>
      </c>
      <c r="L29" s="26">
        <f t="shared" ref="L29:N29" si="3">L30</f>
        <v>0</v>
      </c>
      <c r="M29" s="26">
        <f t="shared" si="3"/>
        <v>2800.2</v>
      </c>
      <c r="N29" s="26">
        <f t="shared" si="3"/>
        <v>0</v>
      </c>
      <c r="O29" s="26">
        <f>SUM(P29:S29)</f>
        <v>0</v>
      </c>
      <c r="P29" s="26">
        <f>P30</f>
        <v>0</v>
      </c>
      <c r="Q29" s="26">
        <f t="shared" ref="Q29" si="4">Q30</f>
        <v>0</v>
      </c>
      <c r="R29" s="26">
        <f t="shared" ref="R29" si="5">R30</f>
        <v>0</v>
      </c>
      <c r="S29" s="26">
        <f t="shared" ref="S29" si="6">S30</f>
        <v>0</v>
      </c>
      <c r="T29" s="26">
        <f>SUM(U29:X29)</f>
        <v>0</v>
      </c>
      <c r="U29" s="25">
        <f>U30</f>
        <v>0</v>
      </c>
      <c r="V29" s="25">
        <f t="shared" ref="V29" si="7">V30</f>
        <v>0</v>
      </c>
      <c r="W29" s="25">
        <f t="shared" ref="W29" si="8">W30</f>
        <v>0</v>
      </c>
      <c r="X29" s="25">
        <f t="shared" ref="X29" si="9">X30</f>
        <v>0</v>
      </c>
      <c r="Y29" s="82" t="s">
        <v>25</v>
      </c>
      <c r="Z29" s="82" t="s">
        <v>25</v>
      </c>
      <c r="AA29" s="82" t="s">
        <v>25</v>
      </c>
      <c r="AB29" s="82" t="s">
        <v>25</v>
      </c>
      <c r="AC29" s="82"/>
      <c r="AD29" s="82"/>
      <c r="AE29" s="82"/>
      <c r="AF29" s="82"/>
      <c r="AG29" s="82"/>
      <c r="AH29" s="82"/>
      <c r="AI29" s="82"/>
      <c r="AJ29" s="82"/>
      <c r="AK29" s="29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  <c r="IU29" s="30"/>
      <c r="IV29" s="30"/>
      <c r="IW29" s="30"/>
      <c r="IX29" s="30"/>
      <c r="IY29" s="30"/>
      <c r="IZ29" s="30"/>
      <c r="JA29" s="30"/>
      <c r="JB29" s="30"/>
      <c r="JC29" s="30"/>
      <c r="JD29" s="30"/>
      <c r="JE29" s="30"/>
      <c r="JF29" s="30"/>
      <c r="JG29" s="30"/>
      <c r="JH29" s="30"/>
      <c r="JI29" s="30"/>
      <c r="JJ29" s="30"/>
      <c r="JK29" s="30"/>
      <c r="JL29" s="30"/>
      <c r="JM29" s="30"/>
      <c r="JN29" s="30"/>
      <c r="JO29" s="30"/>
      <c r="JP29" s="30"/>
      <c r="JQ29" s="30"/>
      <c r="JR29" s="30"/>
      <c r="JS29" s="30"/>
      <c r="JT29" s="30"/>
      <c r="JU29" s="30"/>
      <c r="JV29" s="30"/>
      <c r="JW29" s="30"/>
      <c r="JX29" s="30"/>
      <c r="JY29" s="30"/>
      <c r="JZ29" s="30"/>
      <c r="KA29" s="30"/>
      <c r="KB29" s="30"/>
      <c r="KC29" s="30"/>
      <c r="KD29" s="30"/>
      <c r="KE29" s="30"/>
      <c r="KF29" s="30"/>
      <c r="KG29" s="30"/>
      <c r="KH29" s="30"/>
      <c r="KI29" s="30"/>
      <c r="KJ29" s="30"/>
      <c r="KK29" s="30"/>
      <c r="KL29" s="30"/>
      <c r="KM29" s="30"/>
      <c r="KN29" s="30"/>
      <c r="KO29" s="30"/>
      <c r="KP29" s="30"/>
      <c r="KQ29" s="30"/>
      <c r="KR29" s="30"/>
      <c r="KS29" s="30"/>
      <c r="KT29" s="30"/>
      <c r="KU29" s="30"/>
      <c r="KV29" s="30"/>
      <c r="KW29" s="30"/>
      <c r="KX29" s="30"/>
      <c r="KY29" s="30"/>
      <c r="KZ29" s="30"/>
      <c r="LA29" s="30"/>
      <c r="LB29" s="30"/>
      <c r="LC29" s="30"/>
      <c r="LD29" s="30"/>
      <c r="LE29" s="30"/>
      <c r="LF29" s="30"/>
      <c r="LG29" s="30"/>
      <c r="LH29" s="30"/>
      <c r="LI29" s="30"/>
      <c r="LJ29" s="30"/>
      <c r="LK29" s="30"/>
      <c r="LL29" s="30"/>
      <c r="LM29" s="30"/>
      <c r="LN29" s="30"/>
      <c r="LO29" s="30"/>
      <c r="LP29" s="30"/>
      <c r="LQ29" s="30"/>
      <c r="LR29" s="30"/>
      <c r="LS29" s="30"/>
      <c r="LT29" s="30"/>
      <c r="LU29" s="30"/>
      <c r="LV29" s="30"/>
      <c r="LW29" s="30"/>
      <c r="LX29" s="30"/>
      <c r="LY29" s="30"/>
      <c r="LZ29" s="30"/>
      <c r="MA29" s="30"/>
      <c r="MB29" s="30"/>
      <c r="MC29" s="30"/>
      <c r="MD29" s="30"/>
      <c r="ME29" s="30"/>
      <c r="MF29" s="30"/>
      <c r="MG29" s="30"/>
      <c r="MH29" s="30"/>
      <c r="MI29" s="30"/>
      <c r="MJ29" s="30"/>
      <c r="MK29" s="30"/>
      <c r="ML29" s="30"/>
      <c r="MM29" s="30"/>
      <c r="MN29" s="30"/>
      <c r="MO29" s="30"/>
      <c r="MP29" s="30"/>
      <c r="MQ29" s="30"/>
      <c r="MR29" s="30"/>
      <c r="MS29" s="30"/>
      <c r="MT29" s="30"/>
      <c r="MU29" s="30"/>
      <c r="MV29" s="30"/>
      <c r="MW29" s="30"/>
      <c r="MX29" s="30"/>
      <c r="MY29" s="30"/>
      <c r="MZ29" s="30"/>
      <c r="NA29" s="30"/>
      <c r="NB29" s="30"/>
      <c r="NC29" s="30"/>
      <c r="ND29" s="30"/>
      <c r="NE29" s="30"/>
      <c r="NF29" s="30"/>
      <c r="NG29" s="30"/>
      <c r="NH29" s="30"/>
      <c r="NI29" s="30"/>
      <c r="NJ29" s="30"/>
      <c r="NK29" s="30"/>
      <c r="NL29" s="30"/>
      <c r="NM29" s="30"/>
      <c r="NN29" s="30"/>
      <c r="NO29" s="30"/>
      <c r="NP29" s="30"/>
      <c r="NQ29" s="30"/>
      <c r="NR29" s="30"/>
      <c r="NS29" s="30"/>
      <c r="NT29" s="30"/>
      <c r="NU29" s="30"/>
      <c r="NV29" s="30"/>
      <c r="NW29" s="30"/>
      <c r="NX29" s="30"/>
      <c r="NY29" s="30"/>
      <c r="NZ29" s="30"/>
      <c r="OA29" s="30"/>
      <c r="OB29" s="30"/>
      <c r="OC29" s="30"/>
      <c r="OD29" s="30"/>
      <c r="OE29" s="30"/>
      <c r="OF29" s="30"/>
      <c r="OG29" s="30"/>
      <c r="OH29" s="30"/>
      <c r="OI29" s="30"/>
      <c r="OJ29" s="30"/>
      <c r="OK29" s="30"/>
      <c r="OL29" s="30"/>
      <c r="OM29" s="30"/>
      <c r="ON29" s="30"/>
      <c r="OO29" s="30"/>
      <c r="OP29" s="30"/>
      <c r="OQ29" s="30"/>
      <c r="OR29" s="30"/>
      <c r="OS29" s="30"/>
      <c r="OT29" s="30"/>
      <c r="OU29" s="30"/>
      <c r="OV29" s="30"/>
      <c r="OW29" s="30"/>
      <c r="OX29" s="30"/>
      <c r="OY29" s="30"/>
      <c r="OZ29" s="30"/>
      <c r="PA29" s="30"/>
      <c r="PB29" s="30"/>
      <c r="PC29" s="30"/>
      <c r="PD29" s="30"/>
      <c r="PE29" s="30"/>
      <c r="PF29" s="30"/>
      <c r="PG29" s="30"/>
      <c r="PH29" s="30"/>
      <c r="PI29" s="30"/>
      <c r="PJ29" s="30"/>
      <c r="PK29" s="30"/>
      <c r="PL29" s="30"/>
      <c r="PM29" s="30"/>
      <c r="PN29" s="30"/>
      <c r="PO29" s="30"/>
      <c r="PP29" s="30"/>
      <c r="PQ29" s="30"/>
      <c r="PR29" s="30"/>
      <c r="PS29" s="30"/>
      <c r="PT29" s="30"/>
      <c r="PU29" s="30"/>
      <c r="PV29" s="30"/>
      <c r="PW29" s="30"/>
      <c r="PX29" s="30"/>
      <c r="PY29" s="30"/>
      <c r="PZ29" s="30"/>
      <c r="QA29" s="30"/>
      <c r="QB29" s="30"/>
      <c r="QC29" s="30"/>
      <c r="QD29" s="30"/>
      <c r="QE29" s="30"/>
      <c r="QF29" s="30"/>
      <c r="QG29" s="30"/>
      <c r="QH29" s="30"/>
      <c r="QI29" s="30"/>
      <c r="QJ29" s="30"/>
      <c r="QK29" s="30"/>
      <c r="QL29" s="30"/>
      <c r="QM29" s="30"/>
      <c r="QN29" s="30"/>
      <c r="QO29" s="30"/>
      <c r="QP29" s="30"/>
      <c r="QQ29" s="30"/>
      <c r="QR29" s="30"/>
      <c r="QS29" s="30"/>
      <c r="QT29" s="30"/>
      <c r="QU29" s="30"/>
      <c r="QV29" s="30"/>
      <c r="QW29" s="30"/>
      <c r="QX29" s="30"/>
      <c r="QY29" s="30"/>
      <c r="QZ29" s="30"/>
      <c r="RA29" s="30"/>
      <c r="RB29" s="30"/>
      <c r="RC29" s="30"/>
      <c r="RD29" s="30"/>
      <c r="RE29" s="30"/>
      <c r="RF29" s="30"/>
      <c r="RG29" s="30"/>
      <c r="RH29" s="30"/>
      <c r="RI29" s="30"/>
      <c r="RJ29" s="30"/>
      <c r="RK29" s="30"/>
      <c r="RL29" s="30"/>
      <c r="RM29" s="30"/>
      <c r="RN29" s="30"/>
      <c r="RO29" s="30"/>
      <c r="RP29" s="30"/>
      <c r="RQ29" s="30"/>
      <c r="RR29" s="30"/>
      <c r="RS29" s="30"/>
      <c r="RT29" s="30"/>
      <c r="RU29" s="30"/>
      <c r="RV29" s="30"/>
      <c r="RW29" s="30"/>
      <c r="RX29" s="30"/>
      <c r="RY29" s="30"/>
      <c r="RZ29" s="30"/>
      <c r="SA29" s="30"/>
      <c r="SB29" s="30"/>
      <c r="SC29" s="30"/>
      <c r="SD29" s="30"/>
      <c r="SE29" s="30"/>
      <c r="SF29" s="30"/>
      <c r="SG29" s="30"/>
      <c r="SH29" s="30"/>
      <c r="SI29" s="30"/>
      <c r="SJ29" s="30"/>
      <c r="SK29" s="30"/>
      <c r="SL29" s="30"/>
      <c r="SM29" s="30"/>
      <c r="SN29" s="30"/>
      <c r="SO29" s="30"/>
      <c r="SP29" s="30"/>
      <c r="SQ29" s="30"/>
      <c r="SR29" s="30"/>
      <c r="SS29" s="30"/>
      <c r="ST29" s="30"/>
      <c r="SU29" s="30"/>
      <c r="SV29" s="30"/>
      <c r="SW29" s="30"/>
      <c r="SX29" s="30"/>
      <c r="SY29" s="30"/>
      <c r="SZ29" s="30"/>
      <c r="TA29" s="30"/>
      <c r="TB29" s="30"/>
      <c r="TC29" s="30"/>
      <c r="TD29" s="30"/>
      <c r="TE29" s="30"/>
      <c r="TF29" s="30"/>
      <c r="TG29" s="30"/>
      <c r="TH29" s="30"/>
      <c r="TI29" s="30"/>
      <c r="TJ29" s="30"/>
      <c r="TK29" s="30"/>
      <c r="TL29" s="30"/>
      <c r="TM29" s="30"/>
      <c r="TN29" s="30"/>
      <c r="TO29" s="30"/>
      <c r="TP29" s="30"/>
      <c r="TQ29" s="30"/>
      <c r="TR29" s="30"/>
      <c r="TS29" s="30"/>
      <c r="TT29" s="30"/>
      <c r="TU29" s="30"/>
      <c r="TV29" s="30"/>
      <c r="TW29" s="30"/>
      <c r="TX29" s="30"/>
      <c r="TY29" s="30"/>
      <c r="TZ29" s="30"/>
      <c r="UA29" s="30"/>
      <c r="UB29" s="30"/>
      <c r="UC29" s="30"/>
      <c r="UD29" s="30"/>
      <c r="UE29" s="30"/>
      <c r="UF29" s="30"/>
      <c r="UG29" s="30"/>
      <c r="UH29" s="30"/>
      <c r="UI29" s="30"/>
      <c r="UJ29" s="30"/>
      <c r="UK29" s="30"/>
      <c r="UL29" s="30"/>
      <c r="UM29" s="30"/>
      <c r="UN29" s="30"/>
      <c r="UO29" s="30"/>
      <c r="UP29" s="30"/>
      <c r="UQ29" s="30"/>
      <c r="UR29" s="30"/>
      <c r="US29" s="30"/>
      <c r="UT29" s="30"/>
      <c r="UU29" s="30"/>
      <c r="UV29" s="30"/>
      <c r="UW29" s="30"/>
      <c r="UX29" s="30"/>
      <c r="UY29" s="30"/>
      <c r="UZ29" s="30"/>
      <c r="VA29" s="30"/>
      <c r="VB29" s="30"/>
      <c r="VC29" s="30"/>
      <c r="VD29" s="30"/>
      <c r="VE29" s="30"/>
      <c r="VF29" s="30"/>
      <c r="VG29" s="30"/>
      <c r="VH29" s="30"/>
      <c r="VI29" s="30"/>
      <c r="VJ29" s="30"/>
      <c r="VK29" s="30"/>
      <c r="VL29" s="30"/>
      <c r="VM29" s="30"/>
      <c r="VN29" s="30"/>
      <c r="VO29" s="30"/>
      <c r="VP29" s="30"/>
      <c r="VQ29" s="30"/>
      <c r="VR29" s="30"/>
      <c r="VS29" s="30"/>
      <c r="VT29" s="30"/>
      <c r="VU29" s="30"/>
      <c r="VV29" s="30"/>
      <c r="VW29" s="30"/>
      <c r="VX29" s="30"/>
      <c r="VY29" s="30"/>
      <c r="VZ29" s="30"/>
      <c r="WA29" s="30"/>
      <c r="WB29" s="30"/>
      <c r="WC29" s="30"/>
      <c r="WD29" s="30"/>
      <c r="WE29" s="30"/>
      <c r="WF29" s="30"/>
      <c r="WG29" s="30"/>
      <c r="WH29" s="30"/>
      <c r="WI29" s="30"/>
      <c r="WJ29" s="30"/>
      <c r="WK29" s="30"/>
      <c r="WL29" s="30"/>
      <c r="WM29" s="30"/>
      <c r="WN29" s="30"/>
      <c r="WO29" s="30"/>
      <c r="WP29" s="30"/>
      <c r="WQ29" s="30"/>
      <c r="WR29" s="30"/>
      <c r="WS29" s="30"/>
      <c r="WT29" s="30"/>
      <c r="WU29" s="30"/>
      <c r="WV29" s="30"/>
      <c r="WW29" s="30"/>
      <c r="WX29" s="30"/>
      <c r="WY29" s="30"/>
      <c r="WZ29" s="30"/>
      <c r="XA29" s="30"/>
      <c r="XB29" s="30"/>
      <c r="XC29" s="30"/>
      <c r="XD29" s="30"/>
      <c r="XE29" s="30"/>
      <c r="XF29" s="30"/>
      <c r="XG29" s="30"/>
      <c r="XH29" s="30"/>
      <c r="XI29" s="30"/>
      <c r="XJ29" s="30"/>
      <c r="XK29" s="30"/>
      <c r="XL29" s="30"/>
      <c r="XM29" s="30"/>
      <c r="XN29" s="30"/>
      <c r="XO29" s="30"/>
      <c r="XP29" s="30"/>
      <c r="XQ29" s="30"/>
      <c r="XR29" s="30"/>
      <c r="XS29" s="30"/>
      <c r="XT29" s="30"/>
      <c r="XU29" s="30"/>
      <c r="XV29" s="30"/>
      <c r="XW29" s="30"/>
      <c r="XX29" s="30"/>
      <c r="XY29" s="30"/>
      <c r="XZ29" s="30"/>
      <c r="YA29" s="30"/>
      <c r="YB29" s="30"/>
      <c r="YC29" s="30"/>
      <c r="YD29" s="30"/>
      <c r="YE29" s="30"/>
      <c r="YF29" s="30"/>
      <c r="YG29" s="30"/>
      <c r="YH29" s="30"/>
      <c r="YI29" s="30"/>
      <c r="YJ29" s="30"/>
      <c r="YK29" s="30"/>
      <c r="YL29" s="30"/>
      <c r="YM29" s="30"/>
      <c r="YN29" s="30"/>
      <c r="YO29" s="30"/>
      <c r="YP29" s="30"/>
      <c r="YQ29" s="30"/>
      <c r="YR29" s="30"/>
      <c r="YS29" s="30"/>
      <c r="YT29" s="30"/>
      <c r="YU29" s="30"/>
      <c r="YV29" s="30"/>
      <c r="YW29" s="30"/>
      <c r="YX29" s="30"/>
      <c r="YY29" s="30"/>
      <c r="YZ29" s="30"/>
      <c r="ZA29" s="30"/>
      <c r="ZB29" s="30"/>
      <c r="ZC29" s="30"/>
      <c r="ZD29" s="30"/>
      <c r="ZE29" s="30"/>
      <c r="ZF29" s="30"/>
      <c r="ZG29" s="30"/>
      <c r="ZH29" s="30"/>
      <c r="ZI29" s="30"/>
      <c r="ZJ29" s="30"/>
      <c r="ZK29" s="30"/>
      <c r="ZL29" s="30"/>
      <c r="ZM29" s="30"/>
      <c r="ZN29" s="30"/>
      <c r="ZO29" s="30"/>
      <c r="ZP29" s="30"/>
      <c r="ZQ29" s="30"/>
      <c r="ZR29" s="30"/>
      <c r="ZS29" s="30"/>
      <c r="ZT29" s="30"/>
      <c r="ZU29" s="30"/>
      <c r="ZV29" s="30"/>
      <c r="ZW29" s="30"/>
      <c r="ZX29" s="30"/>
      <c r="ZY29" s="30"/>
      <c r="ZZ29" s="30"/>
      <c r="AAA29" s="30"/>
      <c r="AAB29" s="30"/>
      <c r="AAC29" s="30"/>
      <c r="AAD29" s="30"/>
      <c r="AAE29" s="30"/>
      <c r="AAF29" s="30"/>
      <c r="AAG29" s="30"/>
      <c r="AAH29" s="30"/>
      <c r="AAI29" s="30"/>
      <c r="AAJ29" s="30"/>
      <c r="AAK29" s="30"/>
      <c r="AAL29" s="30"/>
      <c r="AAM29" s="30"/>
      <c r="AAN29" s="30"/>
      <c r="AAO29" s="30"/>
      <c r="AAP29" s="30"/>
      <c r="AAQ29" s="30"/>
      <c r="AAR29" s="30"/>
      <c r="AAS29" s="30"/>
      <c r="AAT29" s="30"/>
      <c r="AAU29" s="30"/>
      <c r="AAV29" s="30"/>
      <c r="AAW29" s="30"/>
      <c r="AAX29" s="30"/>
      <c r="AAY29" s="30"/>
      <c r="AAZ29" s="30"/>
      <c r="ABA29" s="30"/>
      <c r="ABB29" s="30"/>
      <c r="ABC29" s="30"/>
      <c r="ABD29" s="30"/>
      <c r="ABE29" s="30"/>
      <c r="ABF29" s="30"/>
      <c r="ABG29" s="30"/>
      <c r="ABH29" s="30"/>
      <c r="ABI29" s="30"/>
      <c r="ABJ29" s="30"/>
      <c r="ABK29" s="30"/>
      <c r="ABL29" s="30"/>
      <c r="ABM29" s="30"/>
      <c r="ABN29" s="30"/>
      <c r="ABO29" s="30"/>
      <c r="ABP29" s="30"/>
      <c r="ABQ29" s="30"/>
      <c r="ABR29" s="30"/>
      <c r="ABS29" s="30"/>
      <c r="ABT29" s="30"/>
      <c r="ABU29" s="30"/>
      <c r="ABV29" s="30"/>
      <c r="ABW29" s="30"/>
      <c r="ABX29" s="30"/>
      <c r="ABY29" s="30"/>
      <c r="ABZ29" s="30"/>
      <c r="ACA29" s="30"/>
      <c r="ACB29" s="30"/>
      <c r="ACC29" s="30"/>
      <c r="ACD29" s="30"/>
      <c r="ACE29" s="30"/>
      <c r="ACF29" s="30"/>
      <c r="ACG29" s="30"/>
      <c r="ACH29" s="30"/>
      <c r="ACI29" s="30"/>
      <c r="ACJ29" s="30"/>
      <c r="ACK29" s="30"/>
      <c r="ACL29" s="30"/>
      <c r="ACM29" s="30"/>
      <c r="ACN29" s="30"/>
      <c r="ACO29" s="30"/>
      <c r="ACP29" s="30"/>
      <c r="ACQ29" s="30"/>
      <c r="ACR29" s="30"/>
      <c r="ACS29" s="30"/>
      <c r="ACT29" s="30"/>
      <c r="ACU29" s="30"/>
      <c r="ACV29" s="30"/>
      <c r="ACW29" s="30"/>
      <c r="ACX29" s="30"/>
      <c r="ACY29" s="30"/>
      <c r="ACZ29" s="30"/>
      <c r="ADA29" s="30"/>
      <c r="ADB29" s="30"/>
      <c r="ADC29" s="30"/>
      <c r="ADD29" s="30"/>
      <c r="ADE29" s="30"/>
      <c r="ADF29" s="30"/>
      <c r="ADG29" s="30"/>
      <c r="ADH29" s="30"/>
      <c r="ADI29" s="30"/>
      <c r="ADJ29" s="30"/>
      <c r="ADK29" s="30"/>
      <c r="ADL29" s="30"/>
      <c r="ADM29" s="30"/>
      <c r="ADN29" s="30"/>
      <c r="ADO29" s="30"/>
      <c r="ADP29" s="30"/>
      <c r="ADQ29" s="30"/>
      <c r="ADR29" s="30"/>
      <c r="ADS29" s="30"/>
      <c r="ADT29" s="30"/>
      <c r="ADU29" s="30"/>
      <c r="ADV29" s="30"/>
      <c r="ADW29" s="30"/>
      <c r="ADX29" s="30"/>
      <c r="ADY29" s="30"/>
      <c r="ADZ29" s="30"/>
      <c r="AEA29" s="30"/>
      <c r="AEB29" s="30"/>
      <c r="AEC29" s="30"/>
      <c r="AED29" s="30"/>
      <c r="AEE29" s="30"/>
      <c r="AEF29" s="30"/>
      <c r="AEG29" s="30"/>
      <c r="AEH29" s="30"/>
      <c r="AEI29" s="30"/>
      <c r="AEJ29" s="30"/>
      <c r="AEK29" s="30"/>
      <c r="AEL29" s="30"/>
      <c r="AEM29" s="30"/>
      <c r="AEN29" s="30"/>
      <c r="AEO29" s="30"/>
      <c r="AEP29" s="30"/>
      <c r="AEQ29" s="30"/>
      <c r="AER29" s="30"/>
      <c r="AES29" s="30"/>
      <c r="AET29" s="30"/>
      <c r="AEU29" s="30"/>
      <c r="AEV29" s="30"/>
      <c r="AEW29" s="30"/>
      <c r="AEX29" s="30"/>
      <c r="AEY29" s="30"/>
      <c r="AEZ29" s="30"/>
      <c r="AFA29" s="30"/>
      <c r="AFB29" s="30"/>
      <c r="AFC29" s="30"/>
      <c r="AFD29" s="30"/>
      <c r="AFE29" s="30"/>
      <c r="AFF29" s="30"/>
      <c r="AFG29" s="30"/>
      <c r="AFH29" s="30"/>
      <c r="AFI29" s="30"/>
      <c r="AFJ29" s="30"/>
      <c r="AFK29" s="30"/>
      <c r="AFL29" s="30"/>
      <c r="AFM29" s="30"/>
      <c r="AFN29" s="30"/>
      <c r="AFO29" s="30"/>
      <c r="AFP29" s="30"/>
      <c r="AFQ29" s="30"/>
      <c r="AFR29" s="30"/>
      <c r="AFS29" s="30"/>
      <c r="AFT29" s="30"/>
      <c r="AFU29" s="30"/>
      <c r="AFV29" s="30"/>
      <c r="AFW29" s="30"/>
      <c r="AFX29" s="30"/>
      <c r="AFY29" s="30"/>
      <c r="AFZ29" s="30"/>
      <c r="AGA29" s="30"/>
      <c r="AGB29" s="30"/>
      <c r="AGC29" s="30"/>
      <c r="AGD29" s="30"/>
      <c r="AGE29" s="30"/>
      <c r="AGF29" s="30"/>
      <c r="AGG29" s="30"/>
      <c r="AGH29" s="30"/>
      <c r="AGI29" s="30"/>
      <c r="AGJ29" s="30"/>
      <c r="AGK29" s="30"/>
      <c r="AGL29" s="30"/>
      <c r="AGM29" s="30"/>
      <c r="AGN29" s="30"/>
      <c r="AGO29" s="30"/>
      <c r="AGP29" s="30"/>
      <c r="AGQ29" s="30"/>
      <c r="AGR29" s="30"/>
      <c r="AGS29" s="30"/>
      <c r="AGT29" s="30"/>
      <c r="AGU29" s="30"/>
      <c r="AGV29" s="30"/>
      <c r="AGW29" s="30"/>
      <c r="AGX29" s="30"/>
      <c r="AGY29" s="30"/>
      <c r="AGZ29" s="30"/>
      <c r="AHA29" s="30"/>
      <c r="AHB29" s="30"/>
      <c r="AHC29" s="30"/>
      <c r="AHD29" s="30"/>
      <c r="AHE29" s="30"/>
      <c r="AHF29" s="30"/>
      <c r="AHG29" s="30"/>
      <c r="AHH29" s="30"/>
      <c r="AHI29" s="30"/>
      <c r="AHJ29" s="30"/>
      <c r="AHK29" s="30"/>
      <c r="AHL29" s="30"/>
      <c r="AHM29" s="30"/>
      <c r="AHN29" s="30"/>
      <c r="AHO29" s="30"/>
      <c r="AHP29" s="30"/>
      <c r="AHQ29" s="30"/>
      <c r="AHR29" s="30"/>
      <c r="AHS29" s="30"/>
      <c r="AHT29" s="30"/>
      <c r="AHU29" s="30"/>
      <c r="AHV29" s="30"/>
      <c r="AHW29" s="30"/>
      <c r="AHX29" s="30"/>
      <c r="AHY29" s="30"/>
      <c r="AHZ29" s="30"/>
      <c r="AIA29" s="30"/>
      <c r="AIB29" s="30"/>
      <c r="AIC29" s="30"/>
      <c r="AID29" s="30"/>
      <c r="AIE29" s="30"/>
      <c r="AIF29" s="30"/>
      <c r="AIG29" s="30"/>
      <c r="AIH29" s="30"/>
      <c r="AII29" s="30"/>
      <c r="AIJ29" s="30"/>
      <c r="AIK29" s="30"/>
      <c r="AIL29" s="30"/>
      <c r="AIM29" s="30"/>
      <c r="AIN29" s="30"/>
      <c r="AIO29" s="30"/>
      <c r="AIP29" s="30"/>
      <c r="AIQ29" s="30"/>
      <c r="AIR29" s="30"/>
      <c r="AIS29" s="30"/>
      <c r="AIT29" s="30"/>
      <c r="AIU29" s="30"/>
      <c r="AIV29" s="30"/>
      <c r="AIW29" s="30"/>
      <c r="AIX29" s="30"/>
      <c r="AIY29" s="30"/>
      <c r="AIZ29" s="30"/>
      <c r="AJA29" s="30"/>
      <c r="AJB29" s="30"/>
      <c r="AJC29" s="30"/>
      <c r="AJD29" s="30"/>
      <c r="AJE29" s="30"/>
      <c r="AJF29" s="30"/>
      <c r="AJG29" s="30"/>
      <c r="AJH29" s="30"/>
      <c r="AJI29" s="30"/>
      <c r="AJJ29" s="30"/>
      <c r="AJK29" s="30"/>
      <c r="AJL29" s="30"/>
      <c r="AJM29" s="30"/>
      <c r="AJN29" s="30"/>
      <c r="AJO29" s="30"/>
      <c r="AJP29" s="30"/>
      <c r="AJQ29" s="30"/>
      <c r="AJR29" s="30"/>
      <c r="AJS29" s="30"/>
      <c r="AJT29" s="30"/>
      <c r="AJU29" s="30"/>
      <c r="AJV29" s="30"/>
      <c r="AJW29" s="30"/>
      <c r="AJX29" s="30"/>
      <c r="AJY29" s="30"/>
      <c r="AJZ29" s="30"/>
      <c r="AKA29" s="30"/>
      <c r="AKB29" s="30"/>
      <c r="AKC29" s="30"/>
      <c r="AKD29" s="30"/>
      <c r="AKE29" s="30"/>
      <c r="AKF29" s="30"/>
      <c r="AKG29" s="30"/>
      <c r="AKH29" s="30"/>
      <c r="AKI29" s="30"/>
      <c r="AKJ29" s="30"/>
      <c r="AKK29" s="30"/>
      <c r="AKL29" s="30"/>
      <c r="AKM29" s="30"/>
      <c r="AKN29" s="30"/>
      <c r="AKO29" s="30"/>
      <c r="AKP29" s="30"/>
      <c r="AKQ29" s="30"/>
      <c r="AKR29" s="30"/>
      <c r="AKS29" s="30"/>
      <c r="AKT29" s="30"/>
      <c r="AKU29" s="30"/>
      <c r="AKV29" s="30"/>
      <c r="AKW29" s="30"/>
      <c r="AKX29" s="30"/>
      <c r="AKY29" s="30"/>
      <c r="AKZ29" s="30"/>
      <c r="ALA29" s="30"/>
      <c r="ALB29" s="30"/>
      <c r="ALC29" s="30"/>
      <c r="ALD29" s="30"/>
      <c r="ALE29" s="30"/>
      <c r="ALF29" s="30"/>
      <c r="ALG29" s="30"/>
      <c r="ALH29" s="30"/>
      <c r="ALI29" s="30"/>
      <c r="ALJ29" s="30"/>
      <c r="ALK29" s="30"/>
      <c r="ALL29" s="30"/>
      <c r="ALM29" s="30"/>
      <c r="ALN29" s="30"/>
      <c r="ALO29" s="30"/>
      <c r="ALP29" s="30"/>
      <c r="ALQ29" s="30"/>
      <c r="ALR29" s="30"/>
      <c r="ALS29" s="30"/>
      <c r="ALT29" s="30"/>
      <c r="ALU29" s="30"/>
      <c r="ALV29" s="30"/>
      <c r="ALW29" s="30"/>
      <c r="ALX29" s="30"/>
      <c r="ALY29" s="30"/>
      <c r="ALZ29" s="30"/>
      <c r="AMA29" s="30"/>
      <c r="AMB29" s="30"/>
      <c r="AMC29" s="30"/>
      <c r="AMD29" s="30"/>
      <c r="AME29" s="30"/>
      <c r="AMF29" s="30"/>
      <c r="AMG29" s="30"/>
      <c r="AMH29" s="30"/>
      <c r="AMI29" s="30"/>
      <c r="AMJ29" s="30"/>
      <c r="AMK29" s="30"/>
      <c r="AML29" s="30"/>
      <c r="AMM29" s="30"/>
      <c r="AMN29" s="30"/>
      <c r="AMO29" s="30"/>
      <c r="AMP29" s="30"/>
      <c r="AMQ29" s="30"/>
      <c r="AMR29" s="30"/>
      <c r="AMS29" s="30"/>
      <c r="AMT29" s="30"/>
      <c r="AMU29" s="30"/>
      <c r="AMV29" s="30"/>
      <c r="AMW29" s="30"/>
      <c r="AMX29" s="30"/>
      <c r="AMY29" s="30"/>
      <c r="AMZ29" s="30"/>
      <c r="ANA29" s="30"/>
      <c r="ANB29" s="30"/>
      <c r="ANC29" s="30"/>
      <c r="AND29" s="30"/>
      <c r="ANE29" s="30"/>
      <c r="ANF29" s="30"/>
      <c r="ANG29" s="30"/>
      <c r="ANH29" s="30"/>
      <c r="ANI29" s="30"/>
      <c r="ANJ29" s="30"/>
      <c r="ANK29" s="30"/>
      <c r="ANL29" s="30"/>
      <c r="ANM29" s="30"/>
      <c r="ANN29" s="30"/>
      <c r="ANO29" s="30"/>
      <c r="ANP29" s="30"/>
      <c r="ANQ29" s="30"/>
      <c r="ANR29" s="30"/>
      <c r="ANS29" s="30"/>
      <c r="ANT29" s="30"/>
      <c r="ANU29" s="30"/>
      <c r="ANV29" s="30"/>
      <c r="ANW29" s="30"/>
      <c r="ANX29" s="30"/>
      <c r="ANY29" s="30"/>
      <c r="ANZ29" s="30"/>
      <c r="AOA29" s="30"/>
      <c r="AOB29" s="30"/>
      <c r="AOC29" s="30"/>
      <c r="AOD29" s="30"/>
      <c r="AOE29" s="30"/>
      <c r="AOF29" s="30"/>
      <c r="AOG29" s="30"/>
      <c r="AOH29" s="30"/>
      <c r="AOI29" s="30"/>
      <c r="AOJ29" s="30"/>
      <c r="AOK29" s="30"/>
      <c r="AOL29" s="30"/>
      <c r="AOM29" s="30"/>
      <c r="AON29" s="30"/>
      <c r="AOO29" s="30"/>
      <c r="AOP29" s="30"/>
      <c r="AOQ29" s="30"/>
      <c r="AOR29" s="30"/>
      <c r="AOS29" s="30"/>
      <c r="AOT29" s="30"/>
      <c r="AOU29" s="30"/>
      <c r="AOV29" s="30"/>
      <c r="AOW29" s="30"/>
      <c r="AOX29" s="30"/>
      <c r="AOY29" s="30"/>
      <c r="AOZ29" s="30"/>
      <c r="APA29" s="30"/>
      <c r="APB29" s="30"/>
      <c r="APC29" s="30"/>
      <c r="APD29" s="30"/>
      <c r="APE29" s="30"/>
      <c r="APF29" s="30"/>
      <c r="APG29" s="30"/>
      <c r="APH29" s="30"/>
      <c r="API29" s="30"/>
      <c r="APJ29" s="30"/>
      <c r="APK29" s="30"/>
      <c r="APL29" s="30"/>
      <c r="APM29" s="30"/>
      <c r="APN29" s="30"/>
      <c r="APO29" s="30"/>
      <c r="APP29" s="30"/>
      <c r="APQ29" s="30"/>
      <c r="APR29" s="30"/>
      <c r="APS29" s="30"/>
      <c r="APT29" s="30"/>
      <c r="APU29" s="30"/>
      <c r="APV29" s="30"/>
      <c r="APW29" s="30"/>
      <c r="APX29" s="30"/>
      <c r="APY29" s="30"/>
      <c r="APZ29" s="30"/>
      <c r="AQA29" s="30"/>
      <c r="AQB29" s="30"/>
      <c r="AQC29" s="30"/>
      <c r="AQD29" s="30"/>
      <c r="AQE29" s="30"/>
      <c r="AQF29" s="30"/>
      <c r="AQG29" s="30"/>
      <c r="AQH29" s="30"/>
      <c r="AQI29" s="30"/>
      <c r="AQJ29" s="30"/>
      <c r="AQK29" s="30"/>
      <c r="AQL29" s="30"/>
      <c r="AQM29" s="30"/>
      <c r="AQN29" s="30"/>
      <c r="AQO29" s="30"/>
      <c r="AQP29" s="30"/>
      <c r="AQQ29" s="30"/>
      <c r="AQR29" s="30"/>
      <c r="AQS29" s="30"/>
      <c r="AQT29" s="30"/>
      <c r="AQU29" s="30"/>
      <c r="AQV29" s="30"/>
      <c r="AQW29" s="30"/>
      <c r="AQX29" s="30"/>
      <c r="AQY29" s="30"/>
      <c r="AQZ29" s="30"/>
      <c r="ARA29" s="30"/>
      <c r="ARB29" s="30"/>
      <c r="ARC29" s="30"/>
      <c r="ARD29" s="30"/>
      <c r="ARE29" s="30"/>
      <c r="ARF29" s="30"/>
      <c r="ARG29" s="30"/>
      <c r="ARH29" s="30"/>
      <c r="ARI29" s="30"/>
      <c r="ARJ29" s="30"/>
      <c r="ARK29" s="30"/>
      <c r="ARL29" s="30"/>
      <c r="ARM29" s="30"/>
      <c r="ARN29" s="30"/>
      <c r="ARO29" s="30"/>
      <c r="ARP29" s="30"/>
      <c r="ARQ29" s="30"/>
      <c r="ARR29" s="30"/>
      <c r="ARS29" s="30"/>
      <c r="ART29" s="30"/>
      <c r="ARU29" s="30"/>
      <c r="ARV29" s="30"/>
      <c r="ARW29" s="30"/>
      <c r="ARX29" s="30"/>
      <c r="ARY29" s="30"/>
      <c r="ARZ29" s="30"/>
      <c r="ASA29" s="30"/>
      <c r="ASB29" s="30"/>
      <c r="ASC29" s="30"/>
      <c r="ASD29" s="30"/>
      <c r="ASE29" s="30"/>
      <c r="ASF29" s="30"/>
      <c r="ASG29" s="30"/>
      <c r="ASH29" s="30"/>
      <c r="ASI29" s="30"/>
      <c r="ASJ29" s="30"/>
      <c r="ASK29" s="30"/>
      <c r="ASL29" s="30"/>
      <c r="ASM29" s="30"/>
      <c r="ASN29" s="30"/>
      <c r="ASO29" s="30"/>
      <c r="ASP29" s="30"/>
      <c r="ASQ29" s="30"/>
      <c r="ASR29" s="30"/>
      <c r="ASS29" s="30"/>
      <c r="AST29" s="30"/>
      <c r="ASU29" s="30"/>
      <c r="ASV29" s="30"/>
      <c r="ASW29" s="30"/>
      <c r="ASX29" s="30"/>
      <c r="ASY29" s="30"/>
      <c r="ASZ29" s="30"/>
      <c r="ATA29" s="30"/>
      <c r="ATB29" s="30"/>
      <c r="ATC29" s="30"/>
      <c r="ATD29" s="30"/>
      <c r="ATE29" s="30"/>
      <c r="ATF29" s="30"/>
      <c r="ATG29" s="30"/>
      <c r="ATH29" s="30"/>
      <c r="ATI29" s="30"/>
      <c r="ATJ29" s="30"/>
      <c r="ATK29" s="30"/>
      <c r="ATL29" s="30"/>
      <c r="ATM29" s="30"/>
      <c r="ATN29" s="30"/>
      <c r="ATO29" s="30"/>
      <c r="ATP29" s="30"/>
      <c r="ATQ29" s="30"/>
      <c r="ATR29" s="30"/>
      <c r="ATS29" s="30"/>
      <c r="ATT29" s="30"/>
      <c r="ATU29" s="30"/>
      <c r="ATV29" s="30"/>
      <c r="ATW29" s="30"/>
      <c r="ATX29" s="30"/>
      <c r="ATY29" s="30"/>
      <c r="ATZ29" s="30"/>
      <c r="AUA29" s="30"/>
      <c r="AUB29" s="30"/>
      <c r="AUC29" s="30"/>
      <c r="AUD29" s="30"/>
      <c r="AUE29" s="30"/>
      <c r="AUF29" s="30"/>
      <c r="AUG29" s="30"/>
      <c r="AUH29" s="30"/>
      <c r="AUI29" s="30"/>
      <c r="AUJ29" s="30"/>
      <c r="AUK29" s="30"/>
      <c r="AUL29" s="30"/>
      <c r="AUM29" s="30"/>
      <c r="AUN29" s="30"/>
      <c r="AUO29" s="30"/>
      <c r="AUP29" s="30"/>
      <c r="AUQ29" s="30"/>
      <c r="AUR29" s="30"/>
      <c r="AUS29" s="30"/>
      <c r="AUT29" s="30"/>
      <c r="AUU29" s="30"/>
      <c r="AUV29" s="30"/>
      <c r="AUW29" s="30"/>
      <c r="AUX29" s="30"/>
      <c r="AUY29" s="30"/>
      <c r="AUZ29" s="30"/>
      <c r="AVA29" s="30"/>
      <c r="AVB29" s="30"/>
      <c r="AVC29" s="30"/>
      <c r="AVD29" s="30"/>
      <c r="AVE29" s="30"/>
      <c r="AVF29" s="30"/>
      <c r="AVG29" s="30"/>
      <c r="AVH29" s="30"/>
      <c r="AVI29" s="30"/>
      <c r="AVJ29" s="30"/>
      <c r="AVK29" s="30"/>
      <c r="AVL29" s="30"/>
      <c r="AVM29" s="30"/>
      <c r="AVN29" s="30"/>
      <c r="AVO29" s="30"/>
      <c r="AVP29" s="30"/>
      <c r="AVQ29" s="30"/>
      <c r="AVR29" s="30"/>
      <c r="AVS29" s="30"/>
      <c r="AVT29" s="30"/>
      <c r="AVU29" s="30"/>
      <c r="AVV29" s="30"/>
      <c r="AVW29" s="30"/>
      <c r="AVX29" s="30"/>
      <c r="AVY29" s="30"/>
      <c r="AVZ29" s="30"/>
      <c r="AWA29" s="30"/>
      <c r="AWB29" s="30"/>
      <c r="AWC29" s="30"/>
      <c r="AWD29" s="30"/>
      <c r="AWE29" s="30"/>
      <c r="AWF29" s="30"/>
      <c r="AWG29" s="30"/>
      <c r="AWH29" s="30"/>
      <c r="AWI29" s="30"/>
      <c r="AWJ29" s="30"/>
      <c r="AWK29" s="30"/>
      <c r="AWL29" s="30"/>
      <c r="AWM29" s="30"/>
      <c r="AWN29" s="30"/>
      <c r="AWO29" s="30"/>
      <c r="AWP29" s="30"/>
      <c r="AWQ29" s="30"/>
      <c r="AWR29" s="30"/>
      <c r="AWS29" s="30"/>
      <c r="AWT29" s="30"/>
      <c r="AWU29" s="30"/>
      <c r="AWV29" s="30"/>
      <c r="AWW29" s="30"/>
      <c r="AWX29" s="30"/>
      <c r="AWY29" s="30"/>
      <c r="AWZ29" s="30"/>
      <c r="AXA29" s="30"/>
      <c r="AXB29" s="30"/>
      <c r="AXC29" s="30"/>
      <c r="AXD29" s="30"/>
      <c r="AXE29" s="30"/>
      <c r="AXF29" s="30"/>
      <c r="AXG29" s="30"/>
      <c r="AXH29" s="30"/>
      <c r="AXI29" s="30"/>
      <c r="AXJ29" s="30"/>
      <c r="AXK29" s="30"/>
      <c r="AXL29" s="30"/>
      <c r="AXM29" s="30"/>
      <c r="AXN29" s="30"/>
      <c r="AXO29" s="30"/>
      <c r="AXP29" s="30"/>
      <c r="AXQ29" s="30"/>
      <c r="AXR29" s="30"/>
      <c r="AXS29" s="30"/>
      <c r="AXT29" s="30"/>
      <c r="AXU29" s="30"/>
      <c r="AXV29" s="30"/>
      <c r="AXW29" s="30"/>
      <c r="AXX29" s="30"/>
      <c r="AXY29" s="30"/>
      <c r="AXZ29" s="30"/>
      <c r="AYA29" s="30"/>
      <c r="AYB29" s="30"/>
      <c r="AYC29" s="30"/>
      <c r="AYD29" s="30"/>
      <c r="AYE29" s="30"/>
      <c r="AYF29" s="30"/>
      <c r="AYG29" s="30"/>
      <c r="AYH29" s="30"/>
      <c r="AYI29" s="30"/>
      <c r="AYJ29" s="30"/>
      <c r="AYK29" s="30"/>
      <c r="AYL29" s="30"/>
      <c r="AYM29" s="30"/>
      <c r="AYN29" s="30"/>
      <c r="AYO29" s="30"/>
      <c r="AYP29" s="30"/>
      <c r="AYQ29" s="30"/>
      <c r="AYR29" s="30"/>
      <c r="AYS29" s="30"/>
      <c r="AYT29" s="30"/>
      <c r="AYU29" s="30"/>
      <c r="AYV29" s="30"/>
      <c r="AYW29" s="30"/>
      <c r="AYX29" s="30"/>
      <c r="AYY29" s="30"/>
      <c r="AYZ29" s="30"/>
      <c r="AZA29" s="30"/>
      <c r="AZB29" s="30"/>
      <c r="AZC29" s="30"/>
      <c r="AZD29" s="30"/>
      <c r="AZE29" s="30"/>
      <c r="AZF29" s="30"/>
      <c r="AZG29" s="30"/>
      <c r="AZH29" s="30"/>
      <c r="AZI29" s="30"/>
      <c r="AZJ29" s="30"/>
      <c r="AZK29" s="30"/>
      <c r="AZL29" s="30"/>
      <c r="AZM29" s="30"/>
      <c r="AZN29" s="30"/>
      <c r="AZO29" s="30"/>
      <c r="AZP29" s="30"/>
      <c r="AZQ29" s="30"/>
      <c r="AZR29" s="30"/>
      <c r="AZS29" s="30"/>
      <c r="AZT29" s="30"/>
      <c r="AZU29" s="30"/>
      <c r="AZV29" s="30"/>
      <c r="AZW29" s="30"/>
      <c r="AZX29" s="30"/>
      <c r="AZY29" s="30"/>
      <c r="AZZ29" s="30"/>
      <c r="BAA29" s="30"/>
      <c r="BAB29" s="30"/>
      <c r="BAC29" s="30"/>
      <c r="BAD29" s="30"/>
      <c r="BAE29" s="30"/>
      <c r="BAF29" s="30"/>
      <c r="BAG29" s="30"/>
      <c r="BAH29" s="30"/>
      <c r="BAI29" s="30"/>
      <c r="BAJ29" s="30"/>
      <c r="BAK29" s="30"/>
      <c r="BAL29" s="30"/>
      <c r="BAM29" s="30"/>
      <c r="BAN29" s="30"/>
      <c r="BAO29" s="30"/>
      <c r="BAP29" s="30"/>
      <c r="BAQ29" s="30"/>
      <c r="BAR29" s="30"/>
      <c r="BAS29" s="30"/>
      <c r="BAT29" s="30"/>
      <c r="BAU29" s="30"/>
      <c r="BAV29" s="30"/>
      <c r="BAW29" s="30"/>
      <c r="BAX29" s="30"/>
      <c r="BAY29" s="30"/>
      <c r="BAZ29" s="30"/>
      <c r="BBA29" s="30"/>
      <c r="BBB29" s="30"/>
      <c r="BBC29" s="30"/>
      <c r="BBD29" s="30"/>
    </row>
    <row r="30" spans="1:1408" ht="120" customHeight="1" x14ac:dyDescent="0.25">
      <c r="A30" s="83" t="s">
        <v>35</v>
      </c>
      <c r="B30" s="67" t="s">
        <v>37</v>
      </c>
      <c r="D30" s="15" t="s">
        <v>76</v>
      </c>
      <c r="E30" s="15" t="s">
        <v>36</v>
      </c>
      <c r="F30" s="183"/>
      <c r="G30" s="84">
        <v>42370</v>
      </c>
      <c r="H30" s="84">
        <v>42735</v>
      </c>
      <c r="I30" s="36">
        <f>J30+O30+T30</f>
        <v>2800.2</v>
      </c>
      <c r="J30" s="37">
        <f>SUM(K30:N30)</f>
        <v>2800.2</v>
      </c>
      <c r="K30" s="37">
        <v>0</v>
      </c>
      <c r="L30" s="37">
        <v>0</v>
      </c>
      <c r="M30" s="37">
        <v>2800.2</v>
      </c>
      <c r="N30" s="37">
        <v>0</v>
      </c>
      <c r="O30" s="37">
        <f>SUM(P30:S30)</f>
        <v>0</v>
      </c>
      <c r="P30" s="37">
        <v>0</v>
      </c>
      <c r="Q30" s="37">
        <v>0</v>
      </c>
      <c r="R30" s="37">
        <v>0</v>
      </c>
      <c r="S30" s="37">
        <v>0</v>
      </c>
      <c r="T30" s="37">
        <f>SUM(U30:X30)</f>
        <v>0</v>
      </c>
      <c r="U30" s="36">
        <v>0</v>
      </c>
      <c r="V30" s="36">
        <v>0</v>
      </c>
      <c r="W30" s="36">
        <v>0</v>
      </c>
      <c r="X30" s="36">
        <v>0</v>
      </c>
      <c r="Y30" s="85" t="s">
        <v>25</v>
      </c>
      <c r="Z30" s="85" t="s">
        <v>25</v>
      </c>
      <c r="AA30" s="85" t="s">
        <v>25</v>
      </c>
      <c r="AB30" s="85" t="s">
        <v>25</v>
      </c>
      <c r="AC30" s="85"/>
      <c r="AD30" s="85"/>
      <c r="AE30" s="85"/>
      <c r="AF30" s="85"/>
      <c r="AG30" s="85"/>
      <c r="AH30" s="85"/>
      <c r="AI30" s="85"/>
      <c r="AJ30" s="85"/>
      <c r="AK30" s="18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  <c r="AMK30" s="19"/>
      <c r="AML30" s="19"/>
      <c r="AMM30" s="19"/>
      <c r="AMN30" s="19"/>
      <c r="AMO30" s="19"/>
      <c r="AMP30" s="19"/>
      <c r="AMQ30" s="19"/>
      <c r="AMR30" s="19"/>
      <c r="AMS30" s="19"/>
      <c r="AMT30" s="19"/>
      <c r="AMU30" s="19"/>
      <c r="AMV30" s="19"/>
      <c r="AMW30" s="19"/>
      <c r="AMX30" s="19"/>
      <c r="AMY30" s="19"/>
      <c r="AMZ30" s="19"/>
      <c r="ANA30" s="19"/>
      <c r="ANB30" s="19"/>
      <c r="ANC30" s="19"/>
      <c r="AND30" s="19"/>
      <c r="ANE30" s="19"/>
      <c r="ANF30" s="19"/>
      <c r="ANG30" s="19"/>
      <c r="ANH30" s="19"/>
      <c r="ANI30" s="19"/>
      <c r="ANJ30" s="19"/>
      <c r="ANK30" s="19"/>
      <c r="ANL30" s="19"/>
      <c r="ANM30" s="19"/>
      <c r="ANN30" s="19"/>
      <c r="ANO30" s="19"/>
      <c r="ANP30" s="19"/>
      <c r="ANQ30" s="19"/>
      <c r="ANR30" s="19"/>
      <c r="ANS30" s="19"/>
      <c r="ANT30" s="19"/>
      <c r="ANU30" s="19"/>
      <c r="ANV30" s="19"/>
      <c r="ANW30" s="19"/>
      <c r="ANX30" s="19"/>
      <c r="ANY30" s="19"/>
      <c r="ANZ30" s="19"/>
      <c r="AOA30" s="19"/>
      <c r="AOB30" s="19"/>
      <c r="AOC30" s="19"/>
      <c r="AOD30" s="19"/>
      <c r="AOE30" s="19"/>
      <c r="AOF30" s="19"/>
      <c r="AOG30" s="19"/>
      <c r="AOH30" s="19"/>
      <c r="AOI30" s="19"/>
      <c r="AOJ30" s="19"/>
      <c r="AOK30" s="19"/>
      <c r="AOL30" s="19"/>
      <c r="AOM30" s="19"/>
      <c r="AON30" s="19"/>
      <c r="AOO30" s="19"/>
      <c r="AOP30" s="19"/>
      <c r="AOQ30" s="19"/>
      <c r="AOR30" s="19"/>
      <c r="AOS30" s="19"/>
      <c r="AOT30" s="19"/>
      <c r="AOU30" s="19"/>
      <c r="AOV30" s="19"/>
      <c r="AOW30" s="19"/>
      <c r="AOX30" s="19"/>
      <c r="AOY30" s="19"/>
      <c r="AOZ30" s="19"/>
      <c r="APA30" s="19"/>
      <c r="APB30" s="19"/>
      <c r="APC30" s="19"/>
      <c r="APD30" s="19"/>
      <c r="APE30" s="19"/>
      <c r="APF30" s="19"/>
      <c r="APG30" s="19"/>
      <c r="APH30" s="19"/>
      <c r="API30" s="19"/>
      <c r="APJ30" s="19"/>
      <c r="APK30" s="19"/>
      <c r="APL30" s="19"/>
      <c r="APM30" s="19"/>
      <c r="APN30" s="19"/>
      <c r="APO30" s="19"/>
      <c r="APP30" s="19"/>
      <c r="APQ30" s="19"/>
      <c r="APR30" s="19"/>
      <c r="APS30" s="19"/>
      <c r="APT30" s="19"/>
      <c r="APU30" s="19"/>
      <c r="APV30" s="19"/>
      <c r="APW30" s="19"/>
      <c r="APX30" s="19"/>
      <c r="APY30" s="19"/>
      <c r="APZ30" s="19"/>
      <c r="AQA30" s="19"/>
      <c r="AQB30" s="19"/>
      <c r="AQC30" s="19"/>
      <c r="AQD30" s="19"/>
      <c r="AQE30" s="19"/>
      <c r="AQF30" s="19"/>
      <c r="AQG30" s="19"/>
      <c r="AQH30" s="19"/>
      <c r="AQI30" s="19"/>
      <c r="AQJ30" s="19"/>
      <c r="AQK30" s="19"/>
      <c r="AQL30" s="19"/>
      <c r="AQM30" s="19"/>
      <c r="AQN30" s="19"/>
      <c r="AQO30" s="19"/>
      <c r="AQP30" s="19"/>
      <c r="AQQ30" s="19"/>
      <c r="AQR30" s="19"/>
      <c r="AQS30" s="19"/>
      <c r="AQT30" s="19"/>
      <c r="AQU30" s="19"/>
      <c r="AQV30" s="19"/>
      <c r="AQW30" s="19"/>
      <c r="AQX30" s="19"/>
      <c r="AQY30" s="19"/>
      <c r="AQZ30" s="19"/>
      <c r="ARA30" s="19"/>
      <c r="ARB30" s="19"/>
      <c r="ARC30" s="19"/>
      <c r="ARD30" s="19"/>
      <c r="ARE30" s="19"/>
      <c r="ARF30" s="19"/>
      <c r="ARG30" s="19"/>
      <c r="ARH30" s="19"/>
      <c r="ARI30" s="19"/>
      <c r="ARJ30" s="19"/>
      <c r="ARK30" s="19"/>
      <c r="ARL30" s="19"/>
      <c r="ARM30" s="19"/>
      <c r="ARN30" s="19"/>
      <c r="ARO30" s="19"/>
      <c r="ARP30" s="19"/>
      <c r="ARQ30" s="19"/>
      <c r="ARR30" s="19"/>
      <c r="ARS30" s="19"/>
      <c r="ART30" s="19"/>
      <c r="ARU30" s="19"/>
      <c r="ARV30" s="19"/>
      <c r="ARW30" s="19"/>
      <c r="ARX30" s="19"/>
      <c r="ARY30" s="19"/>
      <c r="ARZ30" s="19"/>
      <c r="ASA30" s="19"/>
      <c r="ASB30" s="19"/>
      <c r="ASC30" s="19"/>
      <c r="ASD30" s="19"/>
      <c r="ASE30" s="19"/>
      <c r="ASF30" s="19"/>
      <c r="ASG30" s="19"/>
      <c r="ASH30" s="19"/>
      <c r="ASI30" s="19"/>
      <c r="ASJ30" s="19"/>
      <c r="ASK30" s="19"/>
      <c r="ASL30" s="19"/>
      <c r="ASM30" s="19"/>
      <c r="ASN30" s="19"/>
      <c r="ASO30" s="19"/>
      <c r="ASP30" s="19"/>
      <c r="ASQ30" s="19"/>
      <c r="ASR30" s="19"/>
      <c r="ASS30" s="19"/>
      <c r="AST30" s="19"/>
      <c r="ASU30" s="19"/>
      <c r="ASV30" s="19"/>
      <c r="ASW30" s="19"/>
      <c r="ASX30" s="19"/>
      <c r="ASY30" s="19"/>
      <c r="ASZ30" s="19"/>
      <c r="ATA30" s="19"/>
      <c r="ATB30" s="19"/>
      <c r="ATC30" s="19"/>
      <c r="ATD30" s="19"/>
      <c r="ATE30" s="19"/>
      <c r="ATF30" s="19"/>
      <c r="ATG30" s="19"/>
      <c r="ATH30" s="19"/>
      <c r="ATI30" s="19"/>
      <c r="ATJ30" s="19"/>
      <c r="ATK30" s="19"/>
      <c r="ATL30" s="19"/>
      <c r="ATM30" s="19"/>
      <c r="ATN30" s="19"/>
      <c r="ATO30" s="19"/>
      <c r="ATP30" s="19"/>
      <c r="ATQ30" s="19"/>
      <c r="ATR30" s="19"/>
      <c r="ATS30" s="19"/>
      <c r="ATT30" s="19"/>
      <c r="ATU30" s="19"/>
      <c r="ATV30" s="19"/>
      <c r="ATW30" s="19"/>
      <c r="ATX30" s="19"/>
      <c r="ATY30" s="19"/>
      <c r="ATZ30" s="19"/>
      <c r="AUA30" s="19"/>
      <c r="AUB30" s="19"/>
      <c r="AUC30" s="19"/>
      <c r="AUD30" s="19"/>
      <c r="AUE30" s="19"/>
      <c r="AUF30" s="19"/>
      <c r="AUG30" s="19"/>
      <c r="AUH30" s="19"/>
      <c r="AUI30" s="19"/>
      <c r="AUJ30" s="19"/>
      <c r="AUK30" s="19"/>
      <c r="AUL30" s="19"/>
      <c r="AUM30" s="19"/>
      <c r="AUN30" s="19"/>
      <c r="AUO30" s="19"/>
      <c r="AUP30" s="19"/>
      <c r="AUQ30" s="19"/>
      <c r="AUR30" s="19"/>
      <c r="AUS30" s="19"/>
      <c r="AUT30" s="19"/>
      <c r="AUU30" s="19"/>
      <c r="AUV30" s="19"/>
      <c r="AUW30" s="19"/>
      <c r="AUX30" s="19"/>
      <c r="AUY30" s="19"/>
      <c r="AUZ30" s="19"/>
      <c r="AVA30" s="19"/>
      <c r="AVB30" s="19"/>
      <c r="AVC30" s="19"/>
      <c r="AVD30" s="19"/>
      <c r="AVE30" s="19"/>
      <c r="AVF30" s="19"/>
      <c r="AVG30" s="19"/>
      <c r="AVH30" s="19"/>
      <c r="AVI30" s="19"/>
      <c r="AVJ30" s="19"/>
      <c r="AVK30" s="19"/>
      <c r="AVL30" s="19"/>
      <c r="AVM30" s="19"/>
      <c r="AVN30" s="19"/>
      <c r="AVO30" s="19"/>
      <c r="AVP30" s="19"/>
      <c r="AVQ30" s="19"/>
      <c r="AVR30" s="19"/>
      <c r="AVS30" s="19"/>
      <c r="AVT30" s="19"/>
      <c r="AVU30" s="19"/>
      <c r="AVV30" s="19"/>
      <c r="AVW30" s="19"/>
      <c r="AVX30" s="19"/>
      <c r="AVY30" s="19"/>
      <c r="AVZ30" s="19"/>
      <c r="AWA30" s="19"/>
      <c r="AWB30" s="19"/>
      <c r="AWC30" s="19"/>
      <c r="AWD30" s="19"/>
      <c r="AWE30" s="19"/>
      <c r="AWF30" s="19"/>
      <c r="AWG30" s="19"/>
      <c r="AWH30" s="19"/>
      <c r="AWI30" s="19"/>
      <c r="AWJ30" s="19"/>
      <c r="AWK30" s="19"/>
      <c r="AWL30" s="19"/>
      <c r="AWM30" s="19"/>
      <c r="AWN30" s="19"/>
      <c r="AWO30" s="19"/>
      <c r="AWP30" s="19"/>
      <c r="AWQ30" s="19"/>
      <c r="AWR30" s="19"/>
      <c r="AWS30" s="19"/>
      <c r="AWT30" s="19"/>
      <c r="AWU30" s="19"/>
      <c r="AWV30" s="19"/>
      <c r="AWW30" s="19"/>
      <c r="AWX30" s="19"/>
      <c r="AWY30" s="19"/>
      <c r="AWZ30" s="19"/>
      <c r="AXA30" s="19"/>
      <c r="AXB30" s="19"/>
      <c r="AXC30" s="19"/>
      <c r="AXD30" s="19"/>
      <c r="AXE30" s="19"/>
      <c r="AXF30" s="19"/>
      <c r="AXG30" s="19"/>
      <c r="AXH30" s="19"/>
      <c r="AXI30" s="19"/>
      <c r="AXJ30" s="19"/>
      <c r="AXK30" s="19"/>
      <c r="AXL30" s="19"/>
      <c r="AXM30" s="19"/>
      <c r="AXN30" s="19"/>
      <c r="AXO30" s="19"/>
      <c r="AXP30" s="19"/>
      <c r="AXQ30" s="19"/>
      <c r="AXR30" s="19"/>
      <c r="AXS30" s="19"/>
      <c r="AXT30" s="19"/>
      <c r="AXU30" s="19"/>
      <c r="AXV30" s="19"/>
      <c r="AXW30" s="19"/>
      <c r="AXX30" s="19"/>
      <c r="AXY30" s="19"/>
      <c r="AXZ30" s="19"/>
      <c r="AYA30" s="19"/>
      <c r="AYB30" s="19"/>
      <c r="AYC30" s="19"/>
      <c r="AYD30" s="19"/>
      <c r="AYE30" s="19"/>
      <c r="AYF30" s="19"/>
      <c r="AYG30" s="19"/>
      <c r="AYH30" s="19"/>
      <c r="AYI30" s="19"/>
      <c r="AYJ30" s="19"/>
      <c r="AYK30" s="19"/>
      <c r="AYL30" s="19"/>
      <c r="AYM30" s="19"/>
      <c r="AYN30" s="19"/>
      <c r="AYO30" s="19"/>
      <c r="AYP30" s="19"/>
      <c r="AYQ30" s="19"/>
      <c r="AYR30" s="19"/>
      <c r="AYS30" s="19"/>
      <c r="AYT30" s="19"/>
      <c r="AYU30" s="19"/>
      <c r="AYV30" s="19"/>
      <c r="AYW30" s="19"/>
      <c r="AYX30" s="19"/>
      <c r="AYY30" s="19"/>
      <c r="AYZ30" s="19"/>
      <c r="AZA30" s="19"/>
      <c r="AZB30" s="19"/>
      <c r="AZC30" s="19"/>
      <c r="AZD30" s="19"/>
      <c r="AZE30" s="19"/>
      <c r="AZF30" s="19"/>
      <c r="AZG30" s="19"/>
      <c r="AZH30" s="19"/>
      <c r="AZI30" s="19"/>
      <c r="AZJ30" s="19"/>
      <c r="AZK30" s="19"/>
      <c r="AZL30" s="19"/>
      <c r="AZM30" s="19"/>
      <c r="AZN30" s="19"/>
      <c r="AZO30" s="19"/>
      <c r="AZP30" s="19"/>
      <c r="AZQ30" s="19"/>
      <c r="AZR30" s="19"/>
      <c r="AZS30" s="19"/>
      <c r="AZT30" s="19"/>
      <c r="AZU30" s="19"/>
      <c r="AZV30" s="19"/>
      <c r="AZW30" s="19"/>
      <c r="AZX30" s="19"/>
      <c r="AZY30" s="19"/>
      <c r="AZZ30" s="19"/>
      <c r="BAA30" s="19"/>
      <c r="BAB30" s="19"/>
      <c r="BAC30" s="19"/>
      <c r="BAD30" s="19"/>
      <c r="BAE30" s="19"/>
      <c r="BAF30" s="19"/>
      <c r="BAG30" s="19"/>
      <c r="BAH30" s="19"/>
      <c r="BAI30" s="19"/>
      <c r="BAJ30" s="19"/>
      <c r="BAK30" s="19"/>
      <c r="BAL30" s="19"/>
      <c r="BAM30" s="19"/>
      <c r="BAN30" s="19"/>
      <c r="BAO30" s="19"/>
      <c r="BAP30" s="19"/>
      <c r="BAQ30" s="19"/>
      <c r="BAR30" s="19"/>
      <c r="BAS30" s="19"/>
      <c r="BAT30" s="19"/>
      <c r="BAU30" s="19"/>
      <c r="BAV30" s="19"/>
      <c r="BAW30" s="19"/>
      <c r="BAX30" s="19"/>
      <c r="BAY30" s="19"/>
      <c r="BAZ30" s="19"/>
      <c r="BBA30" s="19"/>
      <c r="BBB30" s="19"/>
      <c r="BBC30" s="19"/>
      <c r="BBD30" s="19"/>
    </row>
    <row r="31" spans="1:1408" ht="135.75" customHeight="1" x14ac:dyDescent="0.25">
      <c r="A31" s="67"/>
      <c r="B31" s="67" t="s">
        <v>124</v>
      </c>
      <c r="C31" s="65">
        <v>0</v>
      </c>
      <c r="D31" s="67"/>
      <c r="E31" s="67"/>
      <c r="F31" s="86"/>
      <c r="G31" s="187" t="s">
        <v>83</v>
      </c>
      <c r="H31" s="188"/>
      <c r="I31" s="87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7"/>
      <c r="V31" s="87"/>
      <c r="W31" s="87"/>
      <c r="X31" s="87"/>
      <c r="Y31" s="89"/>
      <c r="Z31" s="90"/>
      <c r="AA31" s="90"/>
      <c r="AB31" s="85" t="s">
        <v>25</v>
      </c>
      <c r="AC31" s="90"/>
      <c r="AD31" s="90"/>
      <c r="AE31" s="90"/>
      <c r="AF31" s="90"/>
      <c r="AG31" s="90"/>
      <c r="AH31" s="90"/>
      <c r="AI31" s="90"/>
      <c r="AJ31" s="90"/>
      <c r="AK31" s="18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  <c r="IU31" s="19"/>
      <c r="IV31" s="19"/>
      <c r="IW31" s="19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  <c r="AMK31" s="19"/>
      <c r="AML31" s="19"/>
      <c r="AMM31" s="19"/>
      <c r="AMN31" s="19"/>
      <c r="AMO31" s="19"/>
      <c r="AMP31" s="19"/>
      <c r="AMQ31" s="19"/>
      <c r="AMR31" s="19"/>
      <c r="AMS31" s="19"/>
      <c r="AMT31" s="19"/>
      <c r="AMU31" s="19"/>
      <c r="AMV31" s="19"/>
      <c r="AMW31" s="19"/>
      <c r="AMX31" s="19"/>
      <c r="AMY31" s="19"/>
      <c r="AMZ31" s="19"/>
      <c r="ANA31" s="19"/>
      <c r="ANB31" s="19"/>
      <c r="ANC31" s="19"/>
      <c r="AND31" s="19"/>
      <c r="ANE31" s="19"/>
      <c r="ANF31" s="19"/>
      <c r="ANG31" s="19"/>
      <c r="ANH31" s="19"/>
      <c r="ANI31" s="19"/>
      <c r="ANJ31" s="19"/>
      <c r="ANK31" s="19"/>
      <c r="ANL31" s="19"/>
      <c r="ANM31" s="19"/>
      <c r="ANN31" s="19"/>
      <c r="ANO31" s="19"/>
      <c r="ANP31" s="19"/>
      <c r="ANQ31" s="19"/>
      <c r="ANR31" s="19"/>
      <c r="ANS31" s="19"/>
      <c r="ANT31" s="19"/>
      <c r="ANU31" s="19"/>
      <c r="ANV31" s="19"/>
      <c r="ANW31" s="19"/>
      <c r="ANX31" s="19"/>
      <c r="ANY31" s="19"/>
      <c r="ANZ31" s="19"/>
      <c r="AOA31" s="19"/>
      <c r="AOB31" s="19"/>
      <c r="AOC31" s="19"/>
      <c r="AOD31" s="19"/>
      <c r="AOE31" s="19"/>
      <c r="AOF31" s="19"/>
      <c r="AOG31" s="19"/>
      <c r="AOH31" s="19"/>
      <c r="AOI31" s="19"/>
      <c r="AOJ31" s="19"/>
      <c r="AOK31" s="19"/>
      <c r="AOL31" s="19"/>
      <c r="AOM31" s="19"/>
      <c r="AON31" s="19"/>
      <c r="AOO31" s="19"/>
      <c r="AOP31" s="19"/>
      <c r="AOQ31" s="19"/>
      <c r="AOR31" s="19"/>
      <c r="AOS31" s="19"/>
      <c r="AOT31" s="19"/>
      <c r="AOU31" s="19"/>
      <c r="AOV31" s="19"/>
      <c r="AOW31" s="19"/>
      <c r="AOX31" s="19"/>
      <c r="AOY31" s="19"/>
      <c r="AOZ31" s="19"/>
      <c r="APA31" s="19"/>
      <c r="APB31" s="19"/>
      <c r="APC31" s="19"/>
      <c r="APD31" s="19"/>
      <c r="APE31" s="19"/>
      <c r="APF31" s="19"/>
      <c r="APG31" s="19"/>
      <c r="APH31" s="19"/>
      <c r="API31" s="19"/>
      <c r="APJ31" s="19"/>
      <c r="APK31" s="19"/>
      <c r="APL31" s="19"/>
      <c r="APM31" s="19"/>
      <c r="APN31" s="19"/>
      <c r="APO31" s="19"/>
      <c r="APP31" s="19"/>
      <c r="APQ31" s="19"/>
      <c r="APR31" s="19"/>
      <c r="APS31" s="19"/>
      <c r="APT31" s="19"/>
      <c r="APU31" s="19"/>
      <c r="APV31" s="19"/>
      <c r="APW31" s="19"/>
      <c r="APX31" s="19"/>
      <c r="APY31" s="19"/>
      <c r="APZ31" s="19"/>
      <c r="AQA31" s="19"/>
      <c r="AQB31" s="19"/>
      <c r="AQC31" s="19"/>
      <c r="AQD31" s="19"/>
      <c r="AQE31" s="19"/>
      <c r="AQF31" s="19"/>
      <c r="AQG31" s="19"/>
      <c r="AQH31" s="19"/>
      <c r="AQI31" s="19"/>
      <c r="AQJ31" s="19"/>
      <c r="AQK31" s="19"/>
      <c r="AQL31" s="19"/>
      <c r="AQM31" s="19"/>
      <c r="AQN31" s="19"/>
      <c r="AQO31" s="19"/>
      <c r="AQP31" s="19"/>
      <c r="AQQ31" s="19"/>
      <c r="AQR31" s="19"/>
      <c r="AQS31" s="19"/>
      <c r="AQT31" s="19"/>
      <c r="AQU31" s="19"/>
      <c r="AQV31" s="19"/>
      <c r="AQW31" s="19"/>
      <c r="AQX31" s="19"/>
      <c r="AQY31" s="19"/>
      <c r="AQZ31" s="19"/>
      <c r="ARA31" s="19"/>
      <c r="ARB31" s="19"/>
      <c r="ARC31" s="19"/>
      <c r="ARD31" s="19"/>
      <c r="ARE31" s="19"/>
      <c r="ARF31" s="19"/>
      <c r="ARG31" s="19"/>
      <c r="ARH31" s="19"/>
      <c r="ARI31" s="19"/>
      <c r="ARJ31" s="19"/>
      <c r="ARK31" s="19"/>
      <c r="ARL31" s="19"/>
      <c r="ARM31" s="19"/>
      <c r="ARN31" s="19"/>
      <c r="ARO31" s="19"/>
      <c r="ARP31" s="19"/>
      <c r="ARQ31" s="19"/>
      <c r="ARR31" s="19"/>
      <c r="ARS31" s="19"/>
      <c r="ART31" s="19"/>
      <c r="ARU31" s="19"/>
      <c r="ARV31" s="19"/>
      <c r="ARW31" s="19"/>
      <c r="ARX31" s="19"/>
      <c r="ARY31" s="19"/>
      <c r="ARZ31" s="19"/>
      <c r="ASA31" s="19"/>
      <c r="ASB31" s="19"/>
      <c r="ASC31" s="19"/>
      <c r="ASD31" s="19"/>
      <c r="ASE31" s="19"/>
      <c r="ASF31" s="19"/>
      <c r="ASG31" s="19"/>
      <c r="ASH31" s="19"/>
      <c r="ASI31" s="19"/>
      <c r="ASJ31" s="19"/>
      <c r="ASK31" s="19"/>
      <c r="ASL31" s="19"/>
      <c r="ASM31" s="19"/>
      <c r="ASN31" s="19"/>
      <c r="ASO31" s="19"/>
      <c r="ASP31" s="19"/>
      <c r="ASQ31" s="19"/>
      <c r="ASR31" s="19"/>
      <c r="ASS31" s="19"/>
      <c r="AST31" s="19"/>
      <c r="ASU31" s="19"/>
      <c r="ASV31" s="19"/>
      <c r="ASW31" s="19"/>
      <c r="ASX31" s="19"/>
      <c r="ASY31" s="19"/>
      <c r="ASZ31" s="19"/>
      <c r="ATA31" s="19"/>
      <c r="ATB31" s="19"/>
      <c r="ATC31" s="19"/>
      <c r="ATD31" s="19"/>
      <c r="ATE31" s="19"/>
      <c r="ATF31" s="19"/>
      <c r="ATG31" s="19"/>
      <c r="ATH31" s="19"/>
      <c r="ATI31" s="19"/>
      <c r="ATJ31" s="19"/>
      <c r="ATK31" s="19"/>
      <c r="ATL31" s="19"/>
      <c r="ATM31" s="19"/>
      <c r="ATN31" s="19"/>
      <c r="ATO31" s="19"/>
      <c r="ATP31" s="19"/>
      <c r="ATQ31" s="19"/>
      <c r="ATR31" s="19"/>
      <c r="ATS31" s="19"/>
      <c r="ATT31" s="19"/>
      <c r="ATU31" s="19"/>
      <c r="ATV31" s="19"/>
      <c r="ATW31" s="19"/>
      <c r="ATX31" s="19"/>
      <c r="ATY31" s="19"/>
      <c r="ATZ31" s="19"/>
      <c r="AUA31" s="19"/>
      <c r="AUB31" s="19"/>
      <c r="AUC31" s="19"/>
      <c r="AUD31" s="19"/>
      <c r="AUE31" s="19"/>
      <c r="AUF31" s="19"/>
      <c r="AUG31" s="19"/>
      <c r="AUH31" s="19"/>
      <c r="AUI31" s="19"/>
      <c r="AUJ31" s="19"/>
      <c r="AUK31" s="19"/>
      <c r="AUL31" s="19"/>
      <c r="AUM31" s="19"/>
      <c r="AUN31" s="19"/>
      <c r="AUO31" s="19"/>
      <c r="AUP31" s="19"/>
      <c r="AUQ31" s="19"/>
      <c r="AUR31" s="19"/>
      <c r="AUS31" s="19"/>
      <c r="AUT31" s="19"/>
      <c r="AUU31" s="19"/>
      <c r="AUV31" s="19"/>
      <c r="AUW31" s="19"/>
      <c r="AUX31" s="19"/>
      <c r="AUY31" s="19"/>
      <c r="AUZ31" s="19"/>
      <c r="AVA31" s="19"/>
      <c r="AVB31" s="19"/>
      <c r="AVC31" s="19"/>
      <c r="AVD31" s="19"/>
      <c r="AVE31" s="19"/>
      <c r="AVF31" s="19"/>
      <c r="AVG31" s="19"/>
      <c r="AVH31" s="19"/>
      <c r="AVI31" s="19"/>
      <c r="AVJ31" s="19"/>
      <c r="AVK31" s="19"/>
      <c r="AVL31" s="19"/>
      <c r="AVM31" s="19"/>
      <c r="AVN31" s="19"/>
      <c r="AVO31" s="19"/>
      <c r="AVP31" s="19"/>
      <c r="AVQ31" s="19"/>
      <c r="AVR31" s="19"/>
      <c r="AVS31" s="19"/>
      <c r="AVT31" s="19"/>
      <c r="AVU31" s="19"/>
      <c r="AVV31" s="19"/>
      <c r="AVW31" s="19"/>
      <c r="AVX31" s="19"/>
      <c r="AVY31" s="19"/>
      <c r="AVZ31" s="19"/>
      <c r="AWA31" s="19"/>
      <c r="AWB31" s="19"/>
      <c r="AWC31" s="19"/>
      <c r="AWD31" s="19"/>
      <c r="AWE31" s="19"/>
      <c r="AWF31" s="19"/>
      <c r="AWG31" s="19"/>
      <c r="AWH31" s="19"/>
      <c r="AWI31" s="19"/>
      <c r="AWJ31" s="19"/>
      <c r="AWK31" s="19"/>
      <c r="AWL31" s="19"/>
      <c r="AWM31" s="19"/>
      <c r="AWN31" s="19"/>
      <c r="AWO31" s="19"/>
      <c r="AWP31" s="19"/>
      <c r="AWQ31" s="19"/>
      <c r="AWR31" s="19"/>
      <c r="AWS31" s="19"/>
      <c r="AWT31" s="19"/>
      <c r="AWU31" s="19"/>
      <c r="AWV31" s="19"/>
      <c r="AWW31" s="19"/>
      <c r="AWX31" s="19"/>
      <c r="AWY31" s="19"/>
      <c r="AWZ31" s="19"/>
      <c r="AXA31" s="19"/>
      <c r="AXB31" s="19"/>
      <c r="AXC31" s="19"/>
      <c r="AXD31" s="19"/>
      <c r="AXE31" s="19"/>
      <c r="AXF31" s="19"/>
      <c r="AXG31" s="19"/>
      <c r="AXH31" s="19"/>
      <c r="AXI31" s="19"/>
      <c r="AXJ31" s="19"/>
      <c r="AXK31" s="19"/>
      <c r="AXL31" s="19"/>
      <c r="AXM31" s="19"/>
      <c r="AXN31" s="19"/>
      <c r="AXO31" s="19"/>
      <c r="AXP31" s="19"/>
      <c r="AXQ31" s="19"/>
      <c r="AXR31" s="19"/>
      <c r="AXS31" s="19"/>
      <c r="AXT31" s="19"/>
      <c r="AXU31" s="19"/>
      <c r="AXV31" s="19"/>
      <c r="AXW31" s="19"/>
      <c r="AXX31" s="19"/>
      <c r="AXY31" s="19"/>
      <c r="AXZ31" s="19"/>
      <c r="AYA31" s="19"/>
      <c r="AYB31" s="19"/>
      <c r="AYC31" s="19"/>
      <c r="AYD31" s="19"/>
      <c r="AYE31" s="19"/>
      <c r="AYF31" s="19"/>
      <c r="AYG31" s="19"/>
      <c r="AYH31" s="19"/>
      <c r="AYI31" s="19"/>
      <c r="AYJ31" s="19"/>
      <c r="AYK31" s="19"/>
      <c r="AYL31" s="19"/>
      <c r="AYM31" s="19"/>
      <c r="AYN31" s="19"/>
      <c r="AYO31" s="19"/>
      <c r="AYP31" s="19"/>
      <c r="AYQ31" s="19"/>
      <c r="AYR31" s="19"/>
      <c r="AYS31" s="19"/>
      <c r="AYT31" s="19"/>
      <c r="AYU31" s="19"/>
      <c r="AYV31" s="19"/>
      <c r="AYW31" s="19"/>
      <c r="AYX31" s="19"/>
      <c r="AYY31" s="19"/>
      <c r="AYZ31" s="19"/>
      <c r="AZA31" s="19"/>
      <c r="AZB31" s="19"/>
      <c r="AZC31" s="19"/>
      <c r="AZD31" s="19"/>
      <c r="AZE31" s="19"/>
      <c r="AZF31" s="19"/>
      <c r="AZG31" s="19"/>
      <c r="AZH31" s="19"/>
      <c r="AZI31" s="19"/>
      <c r="AZJ31" s="19"/>
      <c r="AZK31" s="19"/>
      <c r="AZL31" s="19"/>
      <c r="AZM31" s="19"/>
      <c r="AZN31" s="19"/>
      <c r="AZO31" s="19"/>
      <c r="AZP31" s="19"/>
      <c r="AZQ31" s="19"/>
      <c r="AZR31" s="19"/>
      <c r="AZS31" s="19"/>
      <c r="AZT31" s="19"/>
      <c r="AZU31" s="19"/>
      <c r="AZV31" s="19"/>
      <c r="AZW31" s="19"/>
      <c r="AZX31" s="19"/>
      <c r="AZY31" s="19"/>
      <c r="AZZ31" s="19"/>
      <c r="BAA31" s="19"/>
      <c r="BAB31" s="19"/>
      <c r="BAC31" s="19"/>
      <c r="BAD31" s="19"/>
      <c r="BAE31" s="19"/>
      <c r="BAF31" s="19"/>
      <c r="BAG31" s="19"/>
      <c r="BAH31" s="19"/>
      <c r="BAI31" s="19"/>
      <c r="BAJ31" s="19"/>
      <c r="BAK31" s="19"/>
      <c r="BAL31" s="19"/>
      <c r="BAM31" s="19"/>
      <c r="BAN31" s="19"/>
      <c r="BAO31" s="19"/>
      <c r="BAP31" s="19"/>
      <c r="BAQ31" s="19"/>
      <c r="BAR31" s="19"/>
      <c r="BAS31" s="19"/>
      <c r="BAT31" s="19"/>
      <c r="BAU31" s="19"/>
      <c r="BAV31" s="19"/>
      <c r="BAW31" s="19"/>
      <c r="BAX31" s="19"/>
      <c r="BAY31" s="19"/>
      <c r="BAZ31" s="19"/>
      <c r="BBA31" s="19"/>
      <c r="BBB31" s="19"/>
      <c r="BBC31" s="19"/>
      <c r="BBD31" s="19"/>
    </row>
    <row r="32" spans="1:1408" ht="20.25" customHeight="1" x14ac:dyDescent="0.25">
      <c r="A32" s="196" t="s">
        <v>113</v>
      </c>
      <c r="B32" s="197"/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197"/>
      <c r="W32" s="197"/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8"/>
      <c r="AK32" s="18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  <c r="IU32" s="19"/>
      <c r="IV32" s="19"/>
      <c r="IW32" s="19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  <c r="AMK32" s="19"/>
      <c r="AML32" s="19"/>
      <c r="AMM32" s="19"/>
      <c r="AMN32" s="19"/>
      <c r="AMO32" s="19"/>
      <c r="AMP32" s="19"/>
      <c r="AMQ32" s="19"/>
      <c r="AMR32" s="19"/>
      <c r="AMS32" s="19"/>
      <c r="AMT32" s="19"/>
      <c r="AMU32" s="19"/>
      <c r="AMV32" s="19"/>
      <c r="AMW32" s="19"/>
      <c r="AMX32" s="19"/>
      <c r="AMY32" s="19"/>
      <c r="AMZ32" s="19"/>
      <c r="ANA32" s="19"/>
      <c r="ANB32" s="19"/>
      <c r="ANC32" s="19"/>
      <c r="AND32" s="19"/>
      <c r="ANE32" s="19"/>
      <c r="ANF32" s="19"/>
      <c r="ANG32" s="19"/>
      <c r="ANH32" s="19"/>
      <c r="ANI32" s="19"/>
      <c r="ANJ32" s="19"/>
      <c r="ANK32" s="19"/>
      <c r="ANL32" s="19"/>
      <c r="ANM32" s="19"/>
      <c r="ANN32" s="19"/>
      <c r="ANO32" s="19"/>
      <c r="ANP32" s="19"/>
      <c r="ANQ32" s="19"/>
      <c r="ANR32" s="19"/>
      <c r="ANS32" s="19"/>
      <c r="ANT32" s="19"/>
      <c r="ANU32" s="19"/>
      <c r="ANV32" s="19"/>
      <c r="ANW32" s="19"/>
      <c r="ANX32" s="19"/>
      <c r="ANY32" s="19"/>
      <c r="ANZ32" s="19"/>
      <c r="AOA32" s="19"/>
      <c r="AOB32" s="19"/>
      <c r="AOC32" s="19"/>
      <c r="AOD32" s="19"/>
      <c r="AOE32" s="19"/>
      <c r="AOF32" s="19"/>
      <c r="AOG32" s="19"/>
      <c r="AOH32" s="19"/>
      <c r="AOI32" s="19"/>
      <c r="AOJ32" s="19"/>
      <c r="AOK32" s="19"/>
      <c r="AOL32" s="19"/>
      <c r="AOM32" s="19"/>
      <c r="AON32" s="19"/>
      <c r="AOO32" s="19"/>
      <c r="AOP32" s="19"/>
      <c r="AOQ32" s="19"/>
      <c r="AOR32" s="19"/>
      <c r="AOS32" s="19"/>
      <c r="AOT32" s="19"/>
      <c r="AOU32" s="19"/>
      <c r="AOV32" s="19"/>
      <c r="AOW32" s="19"/>
      <c r="AOX32" s="19"/>
      <c r="AOY32" s="19"/>
      <c r="AOZ32" s="19"/>
      <c r="APA32" s="19"/>
      <c r="APB32" s="19"/>
      <c r="APC32" s="19"/>
      <c r="APD32" s="19"/>
      <c r="APE32" s="19"/>
      <c r="APF32" s="19"/>
      <c r="APG32" s="19"/>
      <c r="APH32" s="19"/>
      <c r="API32" s="19"/>
      <c r="APJ32" s="19"/>
      <c r="APK32" s="19"/>
      <c r="APL32" s="19"/>
      <c r="APM32" s="19"/>
      <c r="APN32" s="19"/>
      <c r="APO32" s="19"/>
      <c r="APP32" s="19"/>
      <c r="APQ32" s="19"/>
      <c r="APR32" s="19"/>
      <c r="APS32" s="19"/>
      <c r="APT32" s="19"/>
      <c r="APU32" s="19"/>
      <c r="APV32" s="19"/>
      <c r="APW32" s="19"/>
      <c r="APX32" s="19"/>
      <c r="APY32" s="19"/>
      <c r="APZ32" s="19"/>
      <c r="AQA32" s="19"/>
      <c r="AQB32" s="19"/>
      <c r="AQC32" s="19"/>
      <c r="AQD32" s="19"/>
      <c r="AQE32" s="19"/>
      <c r="AQF32" s="19"/>
      <c r="AQG32" s="19"/>
      <c r="AQH32" s="19"/>
      <c r="AQI32" s="19"/>
      <c r="AQJ32" s="19"/>
      <c r="AQK32" s="19"/>
      <c r="AQL32" s="19"/>
      <c r="AQM32" s="19"/>
      <c r="AQN32" s="19"/>
      <c r="AQO32" s="19"/>
      <c r="AQP32" s="19"/>
      <c r="AQQ32" s="19"/>
      <c r="AQR32" s="19"/>
      <c r="AQS32" s="19"/>
      <c r="AQT32" s="19"/>
      <c r="AQU32" s="19"/>
      <c r="AQV32" s="19"/>
      <c r="AQW32" s="19"/>
      <c r="AQX32" s="19"/>
      <c r="AQY32" s="19"/>
      <c r="AQZ32" s="19"/>
      <c r="ARA32" s="19"/>
      <c r="ARB32" s="19"/>
      <c r="ARC32" s="19"/>
      <c r="ARD32" s="19"/>
      <c r="ARE32" s="19"/>
      <c r="ARF32" s="19"/>
      <c r="ARG32" s="19"/>
      <c r="ARH32" s="19"/>
      <c r="ARI32" s="19"/>
      <c r="ARJ32" s="19"/>
      <c r="ARK32" s="19"/>
      <c r="ARL32" s="19"/>
      <c r="ARM32" s="19"/>
      <c r="ARN32" s="19"/>
      <c r="ARO32" s="19"/>
      <c r="ARP32" s="19"/>
      <c r="ARQ32" s="19"/>
      <c r="ARR32" s="19"/>
      <c r="ARS32" s="19"/>
      <c r="ART32" s="19"/>
      <c r="ARU32" s="19"/>
      <c r="ARV32" s="19"/>
      <c r="ARW32" s="19"/>
      <c r="ARX32" s="19"/>
      <c r="ARY32" s="19"/>
      <c r="ARZ32" s="19"/>
      <c r="ASA32" s="19"/>
      <c r="ASB32" s="19"/>
      <c r="ASC32" s="19"/>
      <c r="ASD32" s="19"/>
      <c r="ASE32" s="19"/>
      <c r="ASF32" s="19"/>
      <c r="ASG32" s="19"/>
      <c r="ASH32" s="19"/>
      <c r="ASI32" s="19"/>
      <c r="ASJ32" s="19"/>
      <c r="ASK32" s="19"/>
      <c r="ASL32" s="19"/>
      <c r="ASM32" s="19"/>
      <c r="ASN32" s="19"/>
      <c r="ASO32" s="19"/>
      <c r="ASP32" s="19"/>
      <c r="ASQ32" s="19"/>
      <c r="ASR32" s="19"/>
      <c r="ASS32" s="19"/>
      <c r="AST32" s="19"/>
      <c r="ASU32" s="19"/>
      <c r="ASV32" s="19"/>
      <c r="ASW32" s="19"/>
      <c r="ASX32" s="19"/>
      <c r="ASY32" s="19"/>
      <c r="ASZ32" s="19"/>
      <c r="ATA32" s="19"/>
      <c r="ATB32" s="19"/>
      <c r="ATC32" s="19"/>
      <c r="ATD32" s="19"/>
      <c r="ATE32" s="19"/>
      <c r="ATF32" s="19"/>
      <c r="ATG32" s="19"/>
      <c r="ATH32" s="19"/>
      <c r="ATI32" s="19"/>
      <c r="ATJ32" s="19"/>
      <c r="ATK32" s="19"/>
      <c r="ATL32" s="19"/>
      <c r="ATM32" s="19"/>
      <c r="ATN32" s="19"/>
      <c r="ATO32" s="19"/>
      <c r="ATP32" s="19"/>
      <c r="ATQ32" s="19"/>
      <c r="ATR32" s="19"/>
      <c r="ATS32" s="19"/>
      <c r="ATT32" s="19"/>
      <c r="ATU32" s="19"/>
      <c r="ATV32" s="19"/>
      <c r="ATW32" s="19"/>
      <c r="ATX32" s="19"/>
      <c r="ATY32" s="19"/>
      <c r="ATZ32" s="19"/>
      <c r="AUA32" s="19"/>
      <c r="AUB32" s="19"/>
      <c r="AUC32" s="19"/>
      <c r="AUD32" s="19"/>
      <c r="AUE32" s="19"/>
      <c r="AUF32" s="19"/>
      <c r="AUG32" s="19"/>
      <c r="AUH32" s="19"/>
      <c r="AUI32" s="19"/>
      <c r="AUJ32" s="19"/>
      <c r="AUK32" s="19"/>
      <c r="AUL32" s="19"/>
      <c r="AUM32" s="19"/>
      <c r="AUN32" s="19"/>
      <c r="AUO32" s="19"/>
      <c r="AUP32" s="19"/>
      <c r="AUQ32" s="19"/>
      <c r="AUR32" s="19"/>
      <c r="AUS32" s="19"/>
      <c r="AUT32" s="19"/>
      <c r="AUU32" s="19"/>
      <c r="AUV32" s="19"/>
      <c r="AUW32" s="19"/>
      <c r="AUX32" s="19"/>
      <c r="AUY32" s="19"/>
      <c r="AUZ32" s="19"/>
      <c r="AVA32" s="19"/>
      <c r="AVB32" s="19"/>
      <c r="AVC32" s="19"/>
      <c r="AVD32" s="19"/>
      <c r="AVE32" s="19"/>
      <c r="AVF32" s="19"/>
      <c r="AVG32" s="19"/>
      <c r="AVH32" s="19"/>
      <c r="AVI32" s="19"/>
      <c r="AVJ32" s="19"/>
      <c r="AVK32" s="19"/>
      <c r="AVL32" s="19"/>
      <c r="AVM32" s="19"/>
      <c r="AVN32" s="19"/>
      <c r="AVO32" s="19"/>
      <c r="AVP32" s="19"/>
      <c r="AVQ32" s="19"/>
      <c r="AVR32" s="19"/>
      <c r="AVS32" s="19"/>
      <c r="AVT32" s="19"/>
      <c r="AVU32" s="19"/>
      <c r="AVV32" s="19"/>
      <c r="AVW32" s="19"/>
      <c r="AVX32" s="19"/>
      <c r="AVY32" s="19"/>
      <c r="AVZ32" s="19"/>
      <c r="AWA32" s="19"/>
      <c r="AWB32" s="19"/>
      <c r="AWC32" s="19"/>
      <c r="AWD32" s="19"/>
      <c r="AWE32" s="19"/>
      <c r="AWF32" s="19"/>
      <c r="AWG32" s="19"/>
      <c r="AWH32" s="19"/>
      <c r="AWI32" s="19"/>
      <c r="AWJ32" s="19"/>
      <c r="AWK32" s="19"/>
      <c r="AWL32" s="19"/>
      <c r="AWM32" s="19"/>
      <c r="AWN32" s="19"/>
      <c r="AWO32" s="19"/>
      <c r="AWP32" s="19"/>
      <c r="AWQ32" s="19"/>
      <c r="AWR32" s="19"/>
      <c r="AWS32" s="19"/>
      <c r="AWT32" s="19"/>
      <c r="AWU32" s="19"/>
      <c r="AWV32" s="19"/>
      <c r="AWW32" s="19"/>
      <c r="AWX32" s="19"/>
      <c r="AWY32" s="19"/>
      <c r="AWZ32" s="19"/>
      <c r="AXA32" s="19"/>
      <c r="AXB32" s="19"/>
      <c r="AXC32" s="19"/>
      <c r="AXD32" s="19"/>
      <c r="AXE32" s="19"/>
      <c r="AXF32" s="19"/>
      <c r="AXG32" s="19"/>
      <c r="AXH32" s="19"/>
      <c r="AXI32" s="19"/>
      <c r="AXJ32" s="19"/>
      <c r="AXK32" s="19"/>
      <c r="AXL32" s="19"/>
      <c r="AXM32" s="19"/>
      <c r="AXN32" s="19"/>
      <c r="AXO32" s="19"/>
      <c r="AXP32" s="19"/>
      <c r="AXQ32" s="19"/>
      <c r="AXR32" s="19"/>
      <c r="AXS32" s="19"/>
      <c r="AXT32" s="19"/>
      <c r="AXU32" s="19"/>
      <c r="AXV32" s="19"/>
      <c r="AXW32" s="19"/>
      <c r="AXX32" s="19"/>
      <c r="AXY32" s="19"/>
      <c r="AXZ32" s="19"/>
      <c r="AYA32" s="19"/>
      <c r="AYB32" s="19"/>
      <c r="AYC32" s="19"/>
      <c r="AYD32" s="19"/>
      <c r="AYE32" s="19"/>
      <c r="AYF32" s="19"/>
      <c r="AYG32" s="19"/>
      <c r="AYH32" s="19"/>
      <c r="AYI32" s="19"/>
      <c r="AYJ32" s="19"/>
      <c r="AYK32" s="19"/>
      <c r="AYL32" s="19"/>
      <c r="AYM32" s="19"/>
      <c r="AYN32" s="19"/>
      <c r="AYO32" s="19"/>
      <c r="AYP32" s="19"/>
      <c r="AYQ32" s="19"/>
      <c r="AYR32" s="19"/>
      <c r="AYS32" s="19"/>
      <c r="AYT32" s="19"/>
      <c r="AYU32" s="19"/>
      <c r="AYV32" s="19"/>
      <c r="AYW32" s="19"/>
      <c r="AYX32" s="19"/>
      <c r="AYY32" s="19"/>
      <c r="AYZ32" s="19"/>
      <c r="AZA32" s="19"/>
      <c r="AZB32" s="19"/>
      <c r="AZC32" s="19"/>
      <c r="AZD32" s="19"/>
      <c r="AZE32" s="19"/>
      <c r="AZF32" s="19"/>
      <c r="AZG32" s="19"/>
      <c r="AZH32" s="19"/>
      <c r="AZI32" s="19"/>
      <c r="AZJ32" s="19"/>
      <c r="AZK32" s="19"/>
      <c r="AZL32" s="19"/>
      <c r="AZM32" s="19"/>
      <c r="AZN32" s="19"/>
      <c r="AZO32" s="19"/>
      <c r="AZP32" s="19"/>
      <c r="AZQ32" s="19"/>
      <c r="AZR32" s="19"/>
      <c r="AZS32" s="19"/>
      <c r="AZT32" s="19"/>
      <c r="AZU32" s="19"/>
      <c r="AZV32" s="19"/>
      <c r="AZW32" s="19"/>
      <c r="AZX32" s="19"/>
      <c r="AZY32" s="19"/>
      <c r="AZZ32" s="19"/>
      <c r="BAA32" s="19"/>
      <c r="BAB32" s="19"/>
      <c r="BAC32" s="19"/>
      <c r="BAD32" s="19"/>
      <c r="BAE32" s="19"/>
      <c r="BAF32" s="19"/>
      <c r="BAG32" s="19"/>
      <c r="BAH32" s="19"/>
      <c r="BAI32" s="19"/>
      <c r="BAJ32" s="19"/>
      <c r="BAK32" s="19"/>
      <c r="BAL32" s="19"/>
      <c r="BAM32" s="19"/>
      <c r="BAN32" s="19"/>
      <c r="BAO32" s="19"/>
      <c r="BAP32" s="19"/>
      <c r="BAQ32" s="19"/>
      <c r="BAR32" s="19"/>
      <c r="BAS32" s="19"/>
      <c r="BAT32" s="19"/>
      <c r="BAU32" s="19"/>
      <c r="BAV32" s="19"/>
      <c r="BAW32" s="19"/>
      <c r="BAX32" s="19"/>
      <c r="BAY32" s="19"/>
      <c r="BAZ32" s="19"/>
      <c r="BBA32" s="19"/>
      <c r="BBB32" s="19"/>
      <c r="BBC32" s="19"/>
      <c r="BBD32" s="19"/>
    </row>
    <row r="33" spans="1:1408" s="31" customFormat="1" ht="111.75" customHeight="1" x14ac:dyDescent="0.25">
      <c r="A33" s="91">
        <v>4</v>
      </c>
      <c r="B33" s="92" t="s">
        <v>26</v>
      </c>
      <c r="C33" s="93"/>
      <c r="D33" s="46" t="s">
        <v>38</v>
      </c>
      <c r="E33" s="46" t="s">
        <v>39</v>
      </c>
      <c r="F33" s="94" t="s">
        <v>13</v>
      </c>
      <c r="G33" s="23">
        <v>2016</v>
      </c>
      <c r="H33" s="24">
        <v>2018</v>
      </c>
      <c r="I33" s="25">
        <f>J33+O33+T33</f>
        <v>60502.299999999996</v>
      </c>
      <c r="J33" s="26">
        <f>K33+L33+M33+N33</f>
        <v>32849.1</v>
      </c>
      <c r="K33" s="26">
        <f t="shared" ref="K33:N33" si="10">K34+K37</f>
        <v>5873.8</v>
      </c>
      <c r="L33" s="26">
        <f>L34+L37+L35</f>
        <v>26975.3</v>
      </c>
      <c r="M33" s="26">
        <f t="shared" si="10"/>
        <v>0</v>
      </c>
      <c r="N33" s="26">
        <f t="shared" si="10"/>
        <v>0</v>
      </c>
      <c r="O33" s="26">
        <f>P33+Q33+R33+S33</f>
        <v>16149.3</v>
      </c>
      <c r="P33" s="26">
        <f t="shared" ref="P33:S33" si="11">P34+P37</f>
        <v>0</v>
      </c>
      <c r="Q33" s="26">
        <f t="shared" si="11"/>
        <v>16149.3</v>
      </c>
      <c r="R33" s="26">
        <f t="shared" si="11"/>
        <v>0</v>
      </c>
      <c r="S33" s="26">
        <f t="shared" si="11"/>
        <v>0</v>
      </c>
      <c r="T33" s="26">
        <f>U33+V33+W33+X33</f>
        <v>11503.9</v>
      </c>
      <c r="U33" s="25">
        <f t="shared" ref="U33:X33" si="12">U34+U37</f>
        <v>0</v>
      </c>
      <c r="V33" s="25">
        <f t="shared" si="12"/>
        <v>11503.9</v>
      </c>
      <c r="W33" s="25">
        <f t="shared" si="12"/>
        <v>0</v>
      </c>
      <c r="X33" s="25">
        <f t="shared" si="12"/>
        <v>0</v>
      </c>
      <c r="Y33" s="82" t="s">
        <v>25</v>
      </c>
      <c r="Z33" s="82" t="s">
        <v>25</v>
      </c>
      <c r="AA33" s="82" t="s">
        <v>25</v>
      </c>
      <c r="AB33" s="82" t="s">
        <v>25</v>
      </c>
      <c r="AC33" s="82" t="s">
        <v>25</v>
      </c>
      <c r="AD33" s="82" t="s">
        <v>25</v>
      </c>
      <c r="AE33" s="82" t="s">
        <v>25</v>
      </c>
      <c r="AF33" s="82" t="s">
        <v>25</v>
      </c>
      <c r="AG33" s="82" t="s">
        <v>25</v>
      </c>
      <c r="AH33" s="82" t="s">
        <v>25</v>
      </c>
      <c r="AI33" s="82" t="s">
        <v>25</v>
      </c>
      <c r="AJ33" s="82" t="s">
        <v>25</v>
      </c>
      <c r="AK33" s="95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  <c r="IU33" s="30"/>
      <c r="IV33" s="30"/>
      <c r="IW33" s="30"/>
      <c r="IX33" s="30"/>
      <c r="IY33" s="30"/>
      <c r="IZ33" s="30"/>
      <c r="JA33" s="30"/>
      <c r="JB33" s="30"/>
      <c r="JC33" s="30"/>
      <c r="JD33" s="30"/>
      <c r="JE33" s="30"/>
      <c r="JF33" s="30"/>
      <c r="JG33" s="30"/>
      <c r="JH33" s="30"/>
      <c r="JI33" s="30"/>
      <c r="JJ33" s="30"/>
      <c r="JK33" s="30"/>
      <c r="JL33" s="30"/>
      <c r="JM33" s="30"/>
      <c r="JN33" s="30"/>
      <c r="JO33" s="30"/>
      <c r="JP33" s="30"/>
      <c r="JQ33" s="30"/>
      <c r="JR33" s="30"/>
      <c r="JS33" s="30"/>
      <c r="JT33" s="30"/>
      <c r="JU33" s="30"/>
      <c r="JV33" s="30"/>
      <c r="JW33" s="30"/>
      <c r="JX33" s="30"/>
      <c r="JY33" s="30"/>
      <c r="JZ33" s="30"/>
      <c r="KA33" s="30"/>
      <c r="KB33" s="30"/>
      <c r="KC33" s="30"/>
      <c r="KD33" s="30"/>
      <c r="KE33" s="30"/>
      <c r="KF33" s="30"/>
      <c r="KG33" s="30"/>
      <c r="KH33" s="30"/>
      <c r="KI33" s="30"/>
      <c r="KJ33" s="30"/>
      <c r="KK33" s="30"/>
      <c r="KL33" s="30"/>
      <c r="KM33" s="30"/>
      <c r="KN33" s="30"/>
      <c r="KO33" s="30"/>
      <c r="KP33" s="30"/>
      <c r="KQ33" s="30"/>
      <c r="KR33" s="30"/>
      <c r="KS33" s="30"/>
      <c r="KT33" s="30"/>
      <c r="KU33" s="30"/>
      <c r="KV33" s="30"/>
      <c r="KW33" s="30"/>
      <c r="KX33" s="30"/>
      <c r="KY33" s="30"/>
      <c r="KZ33" s="30"/>
      <c r="LA33" s="30"/>
      <c r="LB33" s="30"/>
      <c r="LC33" s="30"/>
      <c r="LD33" s="30"/>
      <c r="LE33" s="30"/>
      <c r="LF33" s="30"/>
      <c r="LG33" s="30"/>
      <c r="LH33" s="30"/>
      <c r="LI33" s="30"/>
      <c r="LJ33" s="30"/>
      <c r="LK33" s="30"/>
      <c r="LL33" s="30"/>
      <c r="LM33" s="30"/>
      <c r="LN33" s="30"/>
      <c r="LO33" s="30"/>
      <c r="LP33" s="30"/>
      <c r="LQ33" s="30"/>
      <c r="LR33" s="30"/>
      <c r="LS33" s="30"/>
      <c r="LT33" s="30"/>
      <c r="LU33" s="30"/>
      <c r="LV33" s="30"/>
      <c r="LW33" s="30"/>
      <c r="LX33" s="30"/>
      <c r="LY33" s="30"/>
      <c r="LZ33" s="30"/>
      <c r="MA33" s="30"/>
      <c r="MB33" s="30"/>
      <c r="MC33" s="30"/>
      <c r="MD33" s="30"/>
      <c r="ME33" s="30"/>
      <c r="MF33" s="30"/>
      <c r="MG33" s="30"/>
      <c r="MH33" s="30"/>
      <c r="MI33" s="30"/>
      <c r="MJ33" s="30"/>
      <c r="MK33" s="30"/>
      <c r="ML33" s="30"/>
      <c r="MM33" s="30"/>
      <c r="MN33" s="30"/>
      <c r="MO33" s="30"/>
      <c r="MP33" s="30"/>
      <c r="MQ33" s="30"/>
      <c r="MR33" s="30"/>
      <c r="MS33" s="30"/>
      <c r="MT33" s="30"/>
      <c r="MU33" s="30"/>
      <c r="MV33" s="30"/>
      <c r="MW33" s="30"/>
      <c r="MX33" s="30"/>
      <c r="MY33" s="30"/>
      <c r="MZ33" s="30"/>
      <c r="NA33" s="30"/>
      <c r="NB33" s="30"/>
      <c r="NC33" s="30"/>
      <c r="ND33" s="30"/>
      <c r="NE33" s="30"/>
      <c r="NF33" s="30"/>
      <c r="NG33" s="30"/>
      <c r="NH33" s="30"/>
      <c r="NI33" s="30"/>
      <c r="NJ33" s="30"/>
      <c r="NK33" s="30"/>
      <c r="NL33" s="30"/>
      <c r="NM33" s="30"/>
      <c r="NN33" s="30"/>
      <c r="NO33" s="30"/>
      <c r="NP33" s="30"/>
      <c r="NQ33" s="30"/>
      <c r="NR33" s="30"/>
      <c r="NS33" s="30"/>
      <c r="NT33" s="30"/>
      <c r="NU33" s="30"/>
      <c r="NV33" s="30"/>
      <c r="NW33" s="30"/>
      <c r="NX33" s="30"/>
      <c r="NY33" s="30"/>
      <c r="NZ33" s="30"/>
      <c r="OA33" s="30"/>
      <c r="OB33" s="30"/>
      <c r="OC33" s="30"/>
      <c r="OD33" s="30"/>
      <c r="OE33" s="30"/>
      <c r="OF33" s="30"/>
      <c r="OG33" s="30"/>
      <c r="OH33" s="30"/>
      <c r="OI33" s="30"/>
      <c r="OJ33" s="30"/>
      <c r="OK33" s="30"/>
      <c r="OL33" s="30"/>
      <c r="OM33" s="30"/>
      <c r="ON33" s="30"/>
      <c r="OO33" s="30"/>
      <c r="OP33" s="30"/>
      <c r="OQ33" s="30"/>
      <c r="OR33" s="30"/>
      <c r="OS33" s="30"/>
      <c r="OT33" s="30"/>
      <c r="OU33" s="30"/>
      <c r="OV33" s="30"/>
      <c r="OW33" s="30"/>
      <c r="OX33" s="30"/>
      <c r="OY33" s="30"/>
      <c r="OZ33" s="30"/>
      <c r="PA33" s="30"/>
      <c r="PB33" s="30"/>
      <c r="PC33" s="30"/>
      <c r="PD33" s="30"/>
      <c r="PE33" s="30"/>
      <c r="PF33" s="30"/>
      <c r="PG33" s="30"/>
      <c r="PH33" s="30"/>
      <c r="PI33" s="30"/>
      <c r="PJ33" s="30"/>
      <c r="PK33" s="30"/>
      <c r="PL33" s="30"/>
      <c r="PM33" s="30"/>
      <c r="PN33" s="30"/>
      <c r="PO33" s="30"/>
      <c r="PP33" s="30"/>
      <c r="PQ33" s="30"/>
      <c r="PR33" s="30"/>
      <c r="PS33" s="30"/>
      <c r="PT33" s="30"/>
      <c r="PU33" s="30"/>
      <c r="PV33" s="30"/>
      <c r="PW33" s="30"/>
      <c r="PX33" s="30"/>
      <c r="PY33" s="30"/>
      <c r="PZ33" s="30"/>
      <c r="QA33" s="30"/>
      <c r="QB33" s="30"/>
      <c r="QC33" s="30"/>
      <c r="QD33" s="30"/>
      <c r="QE33" s="30"/>
      <c r="QF33" s="30"/>
      <c r="QG33" s="30"/>
      <c r="QH33" s="30"/>
      <c r="QI33" s="30"/>
      <c r="QJ33" s="30"/>
      <c r="QK33" s="30"/>
      <c r="QL33" s="30"/>
      <c r="QM33" s="30"/>
      <c r="QN33" s="30"/>
      <c r="QO33" s="30"/>
      <c r="QP33" s="30"/>
      <c r="QQ33" s="30"/>
      <c r="QR33" s="30"/>
      <c r="QS33" s="30"/>
      <c r="QT33" s="30"/>
      <c r="QU33" s="30"/>
      <c r="QV33" s="30"/>
      <c r="QW33" s="30"/>
      <c r="QX33" s="30"/>
      <c r="QY33" s="30"/>
      <c r="QZ33" s="30"/>
      <c r="RA33" s="30"/>
      <c r="RB33" s="30"/>
      <c r="RC33" s="30"/>
      <c r="RD33" s="30"/>
      <c r="RE33" s="30"/>
      <c r="RF33" s="30"/>
      <c r="RG33" s="30"/>
      <c r="RH33" s="30"/>
      <c r="RI33" s="30"/>
      <c r="RJ33" s="30"/>
      <c r="RK33" s="30"/>
      <c r="RL33" s="30"/>
      <c r="RM33" s="30"/>
      <c r="RN33" s="30"/>
      <c r="RO33" s="30"/>
      <c r="RP33" s="30"/>
      <c r="RQ33" s="30"/>
      <c r="RR33" s="30"/>
      <c r="RS33" s="30"/>
      <c r="RT33" s="30"/>
      <c r="RU33" s="30"/>
      <c r="RV33" s="30"/>
      <c r="RW33" s="30"/>
      <c r="RX33" s="30"/>
      <c r="RY33" s="30"/>
      <c r="RZ33" s="30"/>
      <c r="SA33" s="30"/>
      <c r="SB33" s="30"/>
      <c r="SC33" s="30"/>
      <c r="SD33" s="30"/>
      <c r="SE33" s="30"/>
      <c r="SF33" s="30"/>
      <c r="SG33" s="30"/>
      <c r="SH33" s="30"/>
      <c r="SI33" s="30"/>
      <c r="SJ33" s="30"/>
      <c r="SK33" s="30"/>
      <c r="SL33" s="30"/>
      <c r="SM33" s="30"/>
      <c r="SN33" s="30"/>
      <c r="SO33" s="30"/>
      <c r="SP33" s="30"/>
      <c r="SQ33" s="30"/>
      <c r="SR33" s="30"/>
      <c r="SS33" s="30"/>
      <c r="ST33" s="30"/>
      <c r="SU33" s="30"/>
      <c r="SV33" s="30"/>
      <c r="SW33" s="30"/>
      <c r="SX33" s="30"/>
      <c r="SY33" s="30"/>
      <c r="SZ33" s="30"/>
      <c r="TA33" s="30"/>
      <c r="TB33" s="30"/>
      <c r="TC33" s="30"/>
      <c r="TD33" s="30"/>
      <c r="TE33" s="30"/>
      <c r="TF33" s="30"/>
      <c r="TG33" s="30"/>
      <c r="TH33" s="30"/>
      <c r="TI33" s="30"/>
      <c r="TJ33" s="30"/>
      <c r="TK33" s="30"/>
      <c r="TL33" s="30"/>
      <c r="TM33" s="30"/>
      <c r="TN33" s="30"/>
      <c r="TO33" s="30"/>
      <c r="TP33" s="30"/>
      <c r="TQ33" s="30"/>
      <c r="TR33" s="30"/>
      <c r="TS33" s="30"/>
      <c r="TT33" s="30"/>
      <c r="TU33" s="30"/>
      <c r="TV33" s="30"/>
      <c r="TW33" s="30"/>
      <c r="TX33" s="30"/>
      <c r="TY33" s="30"/>
      <c r="TZ33" s="30"/>
      <c r="UA33" s="30"/>
      <c r="UB33" s="30"/>
      <c r="UC33" s="30"/>
      <c r="UD33" s="30"/>
      <c r="UE33" s="30"/>
      <c r="UF33" s="30"/>
      <c r="UG33" s="30"/>
      <c r="UH33" s="30"/>
      <c r="UI33" s="30"/>
      <c r="UJ33" s="30"/>
      <c r="UK33" s="30"/>
      <c r="UL33" s="30"/>
      <c r="UM33" s="30"/>
      <c r="UN33" s="30"/>
      <c r="UO33" s="30"/>
      <c r="UP33" s="30"/>
      <c r="UQ33" s="30"/>
      <c r="UR33" s="30"/>
      <c r="US33" s="30"/>
      <c r="UT33" s="30"/>
      <c r="UU33" s="30"/>
      <c r="UV33" s="30"/>
      <c r="UW33" s="30"/>
      <c r="UX33" s="30"/>
      <c r="UY33" s="30"/>
      <c r="UZ33" s="30"/>
      <c r="VA33" s="30"/>
      <c r="VB33" s="30"/>
      <c r="VC33" s="30"/>
      <c r="VD33" s="30"/>
      <c r="VE33" s="30"/>
      <c r="VF33" s="30"/>
      <c r="VG33" s="30"/>
      <c r="VH33" s="30"/>
      <c r="VI33" s="30"/>
      <c r="VJ33" s="30"/>
      <c r="VK33" s="30"/>
      <c r="VL33" s="30"/>
      <c r="VM33" s="30"/>
      <c r="VN33" s="30"/>
      <c r="VO33" s="30"/>
      <c r="VP33" s="30"/>
      <c r="VQ33" s="30"/>
      <c r="VR33" s="30"/>
      <c r="VS33" s="30"/>
      <c r="VT33" s="30"/>
      <c r="VU33" s="30"/>
      <c r="VV33" s="30"/>
      <c r="VW33" s="30"/>
      <c r="VX33" s="30"/>
      <c r="VY33" s="30"/>
      <c r="VZ33" s="30"/>
      <c r="WA33" s="30"/>
      <c r="WB33" s="30"/>
      <c r="WC33" s="30"/>
      <c r="WD33" s="30"/>
      <c r="WE33" s="30"/>
      <c r="WF33" s="30"/>
      <c r="WG33" s="30"/>
      <c r="WH33" s="30"/>
      <c r="WI33" s="30"/>
      <c r="WJ33" s="30"/>
      <c r="WK33" s="30"/>
      <c r="WL33" s="30"/>
      <c r="WM33" s="30"/>
      <c r="WN33" s="30"/>
      <c r="WO33" s="30"/>
      <c r="WP33" s="30"/>
      <c r="WQ33" s="30"/>
      <c r="WR33" s="30"/>
      <c r="WS33" s="30"/>
      <c r="WT33" s="30"/>
      <c r="WU33" s="30"/>
      <c r="WV33" s="30"/>
      <c r="WW33" s="30"/>
      <c r="WX33" s="30"/>
      <c r="WY33" s="30"/>
      <c r="WZ33" s="30"/>
      <c r="XA33" s="30"/>
      <c r="XB33" s="30"/>
      <c r="XC33" s="30"/>
      <c r="XD33" s="30"/>
      <c r="XE33" s="30"/>
      <c r="XF33" s="30"/>
      <c r="XG33" s="30"/>
      <c r="XH33" s="30"/>
      <c r="XI33" s="30"/>
      <c r="XJ33" s="30"/>
      <c r="XK33" s="30"/>
      <c r="XL33" s="30"/>
      <c r="XM33" s="30"/>
      <c r="XN33" s="30"/>
      <c r="XO33" s="30"/>
      <c r="XP33" s="30"/>
      <c r="XQ33" s="30"/>
      <c r="XR33" s="30"/>
      <c r="XS33" s="30"/>
      <c r="XT33" s="30"/>
      <c r="XU33" s="30"/>
      <c r="XV33" s="30"/>
      <c r="XW33" s="30"/>
      <c r="XX33" s="30"/>
      <c r="XY33" s="30"/>
      <c r="XZ33" s="30"/>
      <c r="YA33" s="30"/>
      <c r="YB33" s="30"/>
      <c r="YC33" s="30"/>
      <c r="YD33" s="30"/>
      <c r="YE33" s="30"/>
      <c r="YF33" s="30"/>
      <c r="YG33" s="30"/>
      <c r="YH33" s="30"/>
      <c r="YI33" s="30"/>
      <c r="YJ33" s="30"/>
      <c r="YK33" s="30"/>
      <c r="YL33" s="30"/>
      <c r="YM33" s="30"/>
      <c r="YN33" s="30"/>
      <c r="YO33" s="30"/>
      <c r="YP33" s="30"/>
      <c r="YQ33" s="30"/>
      <c r="YR33" s="30"/>
      <c r="YS33" s="30"/>
      <c r="YT33" s="30"/>
      <c r="YU33" s="30"/>
      <c r="YV33" s="30"/>
      <c r="YW33" s="30"/>
      <c r="YX33" s="30"/>
      <c r="YY33" s="30"/>
      <c r="YZ33" s="30"/>
      <c r="ZA33" s="30"/>
      <c r="ZB33" s="30"/>
      <c r="ZC33" s="30"/>
      <c r="ZD33" s="30"/>
      <c r="ZE33" s="30"/>
      <c r="ZF33" s="30"/>
      <c r="ZG33" s="30"/>
      <c r="ZH33" s="30"/>
      <c r="ZI33" s="30"/>
      <c r="ZJ33" s="30"/>
      <c r="ZK33" s="30"/>
      <c r="ZL33" s="30"/>
      <c r="ZM33" s="30"/>
      <c r="ZN33" s="30"/>
      <c r="ZO33" s="30"/>
      <c r="ZP33" s="30"/>
      <c r="ZQ33" s="30"/>
      <c r="ZR33" s="30"/>
      <c r="ZS33" s="30"/>
      <c r="ZT33" s="30"/>
      <c r="ZU33" s="30"/>
      <c r="ZV33" s="30"/>
      <c r="ZW33" s="30"/>
      <c r="ZX33" s="30"/>
      <c r="ZY33" s="30"/>
      <c r="ZZ33" s="30"/>
      <c r="AAA33" s="30"/>
      <c r="AAB33" s="30"/>
      <c r="AAC33" s="30"/>
      <c r="AAD33" s="30"/>
      <c r="AAE33" s="30"/>
      <c r="AAF33" s="30"/>
      <c r="AAG33" s="30"/>
      <c r="AAH33" s="30"/>
      <c r="AAI33" s="30"/>
      <c r="AAJ33" s="30"/>
      <c r="AAK33" s="30"/>
      <c r="AAL33" s="30"/>
      <c r="AAM33" s="30"/>
      <c r="AAN33" s="30"/>
      <c r="AAO33" s="30"/>
      <c r="AAP33" s="30"/>
      <c r="AAQ33" s="30"/>
      <c r="AAR33" s="30"/>
      <c r="AAS33" s="30"/>
      <c r="AAT33" s="30"/>
      <c r="AAU33" s="30"/>
      <c r="AAV33" s="30"/>
      <c r="AAW33" s="30"/>
      <c r="AAX33" s="30"/>
      <c r="AAY33" s="30"/>
      <c r="AAZ33" s="30"/>
      <c r="ABA33" s="30"/>
      <c r="ABB33" s="30"/>
      <c r="ABC33" s="30"/>
      <c r="ABD33" s="30"/>
      <c r="ABE33" s="30"/>
      <c r="ABF33" s="30"/>
      <c r="ABG33" s="30"/>
      <c r="ABH33" s="30"/>
      <c r="ABI33" s="30"/>
      <c r="ABJ33" s="30"/>
      <c r="ABK33" s="30"/>
      <c r="ABL33" s="30"/>
      <c r="ABM33" s="30"/>
      <c r="ABN33" s="30"/>
      <c r="ABO33" s="30"/>
      <c r="ABP33" s="30"/>
      <c r="ABQ33" s="30"/>
      <c r="ABR33" s="30"/>
      <c r="ABS33" s="30"/>
      <c r="ABT33" s="30"/>
      <c r="ABU33" s="30"/>
      <c r="ABV33" s="30"/>
      <c r="ABW33" s="30"/>
      <c r="ABX33" s="30"/>
      <c r="ABY33" s="30"/>
      <c r="ABZ33" s="30"/>
      <c r="ACA33" s="30"/>
      <c r="ACB33" s="30"/>
      <c r="ACC33" s="30"/>
      <c r="ACD33" s="30"/>
      <c r="ACE33" s="30"/>
      <c r="ACF33" s="30"/>
      <c r="ACG33" s="30"/>
      <c r="ACH33" s="30"/>
      <c r="ACI33" s="30"/>
      <c r="ACJ33" s="30"/>
      <c r="ACK33" s="30"/>
      <c r="ACL33" s="30"/>
      <c r="ACM33" s="30"/>
      <c r="ACN33" s="30"/>
      <c r="ACO33" s="30"/>
      <c r="ACP33" s="30"/>
      <c r="ACQ33" s="30"/>
      <c r="ACR33" s="30"/>
      <c r="ACS33" s="30"/>
      <c r="ACT33" s="30"/>
      <c r="ACU33" s="30"/>
      <c r="ACV33" s="30"/>
      <c r="ACW33" s="30"/>
      <c r="ACX33" s="30"/>
      <c r="ACY33" s="30"/>
      <c r="ACZ33" s="30"/>
      <c r="ADA33" s="30"/>
      <c r="ADB33" s="30"/>
      <c r="ADC33" s="30"/>
      <c r="ADD33" s="30"/>
      <c r="ADE33" s="30"/>
      <c r="ADF33" s="30"/>
      <c r="ADG33" s="30"/>
      <c r="ADH33" s="30"/>
      <c r="ADI33" s="30"/>
      <c r="ADJ33" s="30"/>
      <c r="ADK33" s="30"/>
      <c r="ADL33" s="30"/>
      <c r="ADM33" s="30"/>
      <c r="ADN33" s="30"/>
      <c r="ADO33" s="30"/>
      <c r="ADP33" s="30"/>
      <c r="ADQ33" s="30"/>
      <c r="ADR33" s="30"/>
      <c r="ADS33" s="30"/>
      <c r="ADT33" s="30"/>
      <c r="ADU33" s="30"/>
      <c r="ADV33" s="30"/>
      <c r="ADW33" s="30"/>
      <c r="ADX33" s="30"/>
      <c r="ADY33" s="30"/>
      <c r="ADZ33" s="30"/>
      <c r="AEA33" s="30"/>
      <c r="AEB33" s="30"/>
      <c r="AEC33" s="30"/>
      <c r="AED33" s="30"/>
      <c r="AEE33" s="30"/>
      <c r="AEF33" s="30"/>
      <c r="AEG33" s="30"/>
      <c r="AEH33" s="30"/>
      <c r="AEI33" s="30"/>
      <c r="AEJ33" s="30"/>
      <c r="AEK33" s="30"/>
      <c r="AEL33" s="30"/>
      <c r="AEM33" s="30"/>
      <c r="AEN33" s="30"/>
      <c r="AEO33" s="30"/>
      <c r="AEP33" s="30"/>
      <c r="AEQ33" s="30"/>
      <c r="AER33" s="30"/>
      <c r="AES33" s="30"/>
      <c r="AET33" s="30"/>
      <c r="AEU33" s="30"/>
      <c r="AEV33" s="30"/>
      <c r="AEW33" s="30"/>
      <c r="AEX33" s="30"/>
      <c r="AEY33" s="30"/>
      <c r="AEZ33" s="30"/>
      <c r="AFA33" s="30"/>
      <c r="AFB33" s="30"/>
      <c r="AFC33" s="30"/>
      <c r="AFD33" s="30"/>
      <c r="AFE33" s="30"/>
      <c r="AFF33" s="30"/>
      <c r="AFG33" s="30"/>
      <c r="AFH33" s="30"/>
      <c r="AFI33" s="30"/>
      <c r="AFJ33" s="30"/>
      <c r="AFK33" s="30"/>
      <c r="AFL33" s="30"/>
      <c r="AFM33" s="30"/>
      <c r="AFN33" s="30"/>
      <c r="AFO33" s="30"/>
      <c r="AFP33" s="30"/>
      <c r="AFQ33" s="30"/>
      <c r="AFR33" s="30"/>
      <c r="AFS33" s="30"/>
      <c r="AFT33" s="30"/>
      <c r="AFU33" s="30"/>
      <c r="AFV33" s="30"/>
      <c r="AFW33" s="30"/>
      <c r="AFX33" s="30"/>
      <c r="AFY33" s="30"/>
      <c r="AFZ33" s="30"/>
      <c r="AGA33" s="30"/>
      <c r="AGB33" s="30"/>
      <c r="AGC33" s="30"/>
      <c r="AGD33" s="30"/>
      <c r="AGE33" s="30"/>
      <c r="AGF33" s="30"/>
      <c r="AGG33" s="30"/>
      <c r="AGH33" s="30"/>
      <c r="AGI33" s="30"/>
      <c r="AGJ33" s="30"/>
      <c r="AGK33" s="30"/>
      <c r="AGL33" s="30"/>
      <c r="AGM33" s="30"/>
      <c r="AGN33" s="30"/>
      <c r="AGO33" s="30"/>
      <c r="AGP33" s="30"/>
      <c r="AGQ33" s="30"/>
      <c r="AGR33" s="30"/>
      <c r="AGS33" s="30"/>
      <c r="AGT33" s="30"/>
      <c r="AGU33" s="30"/>
      <c r="AGV33" s="30"/>
      <c r="AGW33" s="30"/>
      <c r="AGX33" s="30"/>
      <c r="AGY33" s="30"/>
      <c r="AGZ33" s="30"/>
      <c r="AHA33" s="30"/>
      <c r="AHB33" s="30"/>
      <c r="AHC33" s="30"/>
      <c r="AHD33" s="30"/>
      <c r="AHE33" s="30"/>
      <c r="AHF33" s="30"/>
      <c r="AHG33" s="30"/>
      <c r="AHH33" s="30"/>
      <c r="AHI33" s="30"/>
      <c r="AHJ33" s="30"/>
      <c r="AHK33" s="30"/>
      <c r="AHL33" s="30"/>
      <c r="AHM33" s="30"/>
      <c r="AHN33" s="30"/>
      <c r="AHO33" s="30"/>
      <c r="AHP33" s="30"/>
      <c r="AHQ33" s="30"/>
      <c r="AHR33" s="30"/>
      <c r="AHS33" s="30"/>
      <c r="AHT33" s="30"/>
      <c r="AHU33" s="30"/>
      <c r="AHV33" s="30"/>
      <c r="AHW33" s="30"/>
      <c r="AHX33" s="30"/>
      <c r="AHY33" s="30"/>
      <c r="AHZ33" s="30"/>
      <c r="AIA33" s="30"/>
      <c r="AIB33" s="30"/>
      <c r="AIC33" s="30"/>
      <c r="AID33" s="30"/>
      <c r="AIE33" s="30"/>
      <c r="AIF33" s="30"/>
      <c r="AIG33" s="30"/>
      <c r="AIH33" s="30"/>
      <c r="AII33" s="30"/>
      <c r="AIJ33" s="30"/>
      <c r="AIK33" s="30"/>
      <c r="AIL33" s="30"/>
      <c r="AIM33" s="30"/>
      <c r="AIN33" s="30"/>
      <c r="AIO33" s="30"/>
      <c r="AIP33" s="30"/>
      <c r="AIQ33" s="30"/>
      <c r="AIR33" s="30"/>
      <c r="AIS33" s="30"/>
      <c r="AIT33" s="30"/>
      <c r="AIU33" s="30"/>
      <c r="AIV33" s="30"/>
      <c r="AIW33" s="30"/>
      <c r="AIX33" s="30"/>
      <c r="AIY33" s="30"/>
      <c r="AIZ33" s="30"/>
      <c r="AJA33" s="30"/>
      <c r="AJB33" s="30"/>
      <c r="AJC33" s="30"/>
      <c r="AJD33" s="30"/>
      <c r="AJE33" s="30"/>
      <c r="AJF33" s="30"/>
      <c r="AJG33" s="30"/>
      <c r="AJH33" s="30"/>
      <c r="AJI33" s="30"/>
      <c r="AJJ33" s="30"/>
      <c r="AJK33" s="30"/>
      <c r="AJL33" s="30"/>
      <c r="AJM33" s="30"/>
      <c r="AJN33" s="30"/>
      <c r="AJO33" s="30"/>
      <c r="AJP33" s="30"/>
      <c r="AJQ33" s="30"/>
      <c r="AJR33" s="30"/>
      <c r="AJS33" s="30"/>
      <c r="AJT33" s="30"/>
      <c r="AJU33" s="30"/>
      <c r="AJV33" s="30"/>
      <c r="AJW33" s="30"/>
      <c r="AJX33" s="30"/>
      <c r="AJY33" s="30"/>
      <c r="AJZ33" s="30"/>
      <c r="AKA33" s="30"/>
      <c r="AKB33" s="30"/>
      <c r="AKC33" s="30"/>
      <c r="AKD33" s="30"/>
      <c r="AKE33" s="30"/>
      <c r="AKF33" s="30"/>
      <c r="AKG33" s="30"/>
      <c r="AKH33" s="30"/>
      <c r="AKI33" s="30"/>
      <c r="AKJ33" s="30"/>
      <c r="AKK33" s="30"/>
      <c r="AKL33" s="30"/>
      <c r="AKM33" s="30"/>
      <c r="AKN33" s="30"/>
      <c r="AKO33" s="30"/>
      <c r="AKP33" s="30"/>
      <c r="AKQ33" s="30"/>
      <c r="AKR33" s="30"/>
      <c r="AKS33" s="30"/>
      <c r="AKT33" s="30"/>
      <c r="AKU33" s="30"/>
      <c r="AKV33" s="30"/>
      <c r="AKW33" s="30"/>
      <c r="AKX33" s="30"/>
      <c r="AKY33" s="30"/>
      <c r="AKZ33" s="30"/>
      <c r="ALA33" s="30"/>
      <c r="ALB33" s="30"/>
      <c r="ALC33" s="30"/>
      <c r="ALD33" s="30"/>
      <c r="ALE33" s="30"/>
      <c r="ALF33" s="30"/>
      <c r="ALG33" s="30"/>
      <c r="ALH33" s="30"/>
      <c r="ALI33" s="30"/>
      <c r="ALJ33" s="30"/>
      <c r="ALK33" s="30"/>
      <c r="ALL33" s="30"/>
      <c r="ALM33" s="30"/>
      <c r="ALN33" s="30"/>
      <c r="ALO33" s="30"/>
      <c r="ALP33" s="30"/>
      <c r="ALQ33" s="30"/>
      <c r="ALR33" s="30"/>
      <c r="ALS33" s="30"/>
      <c r="ALT33" s="30"/>
      <c r="ALU33" s="30"/>
      <c r="ALV33" s="30"/>
      <c r="ALW33" s="30"/>
      <c r="ALX33" s="30"/>
      <c r="ALY33" s="30"/>
      <c r="ALZ33" s="30"/>
      <c r="AMA33" s="30"/>
      <c r="AMB33" s="30"/>
      <c r="AMC33" s="30"/>
      <c r="AMD33" s="30"/>
      <c r="AME33" s="30"/>
      <c r="AMF33" s="30"/>
      <c r="AMG33" s="30"/>
      <c r="AMH33" s="30"/>
      <c r="AMI33" s="30"/>
      <c r="AMJ33" s="30"/>
      <c r="AMK33" s="30"/>
      <c r="AML33" s="30"/>
      <c r="AMM33" s="30"/>
      <c r="AMN33" s="30"/>
      <c r="AMO33" s="30"/>
      <c r="AMP33" s="30"/>
      <c r="AMQ33" s="30"/>
      <c r="AMR33" s="30"/>
      <c r="AMS33" s="30"/>
      <c r="AMT33" s="30"/>
      <c r="AMU33" s="30"/>
      <c r="AMV33" s="30"/>
      <c r="AMW33" s="30"/>
      <c r="AMX33" s="30"/>
      <c r="AMY33" s="30"/>
      <c r="AMZ33" s="30"/>
      <c r="ANA33" s="30"/>
      <c r="ANB33" s="30"/>
      <c r="ANC33" s="30"/>
      <c r="AND33" s="30"/>
      <c r="ANE33" s="30"/>
      <c r="ANF33" s="30"/>
      <c r="ANG33" s="30"/>
      <c r="ANH33" s="30"/>
      <c r="ANI33" s="30"/>
      <c r="ANJ33" s="30"/>
      <c r="ANK33" s="30"/>
      <c r="ANL33" s="30"/>
      <c r="ANM33" s="30"/>
      <c r="ANN33" s="30"/>
      <c r="ANO33" s="30"/>
      <c r="ANP33" s="30"/>
      <c r="ANQ33" s="30"/>
      <c r="ANR33" s="30"/>
      <c r="ANS33" s="30"/>
      <c r="ANT33" s="30"/>
      <c r="ANU33" s="30"/>
      <c r="ANV33" s="30"/>
      <c r="ANW33" s="30"/>
      <c r="ANX33" s="30"/>
      <c r="ANY33" s="30"/>
      <c r="ANZ33" s="30"/>
      <c r="AOA33" s="30"/>
      <c r="AOB33" s="30"/>
      <c r="AOC33" s="30"/>
      <c r="AOD33" s="30"/>
      <c r="AOE33" s="30"/>
      <c r="AOF33" s="30"/>
      <c r="AOG33" s="30"/>
      <c r="AOH33" s="30"/>
      <c r="AOI33" s="30"/>
      <c r="AOJ33" s="30"/>
      <c r="AOK33" s="30"/>
      <c r="AOL33" s="30"/>
      <c r="AOM33" s="30"/>
      <c r="AON33" s="30"/>
      <c r="AOO33" s="30"/>
      <c r="AOP33" s="30"/>
      <c r="AOQ33" s="30"/>
      <c r="AOR33" s="30"/>
      <c r="AOS33" s="30"/>
      <c r="AOT33" s="30"/>
      <c r="AOU33" s="30"/>
      <c r="AOV33" s="30"/>
      <c r="AOW33" s="30"/>
      <c r="AOX33" s="30"/>
      <c r="AOY33" s="30"/>
      <c r="AOZ33" s="30"/>
      <c r="APA33" s="30"/>
      <c r="APB33" s="30"/>
      <c r="APC33" s="30"/>
      <c r="APD33" s="30"/>
      <c r="APE33" s="30"/>
      <c r="APF33" s="30"/>
      <c r="APG33" s="30"/>
      <c r="APH33" s="30"/>
      <c r="API33" s="30"/>
      <c r="APJ33" s="30"/>
      <c r="APK33" s="30"/>
      <c r="APL33" s="30"/>
      <c r="APM33" s="30"/>
      <c r="APN33" s="30"/>
      <c r="APO33" s="30"/>
      <c r="APP33" s="30"/>
      <c r="APQ33" s="30"/>
      <c r="APR33" s="30"/>
      <c r="APS33" s="30"/>
      <c r="APT33" s="30"/>
      <c r="APU33" s="30"/>
      <c r="APV33" s="30"/>
      <c r="APW33" s="30"/>
      <c r="APX33" s="30"/>
      <c r="APY33" s="30"/>
      <c r="APZ33" s="30"/>
      <c r="AQA33" s="30"/>
      <c r="AQB33" s="30"/>
      <c r="AQC33" s="30"/>
      <c r="AQD33" s="30"/>
      <c r="AQE33" s="30"/>
      <c r="AQF33" s="30"/>
      <c r="AQG33" s="30"/>
      <c r="AQH33" s="30"/>
      <c r="AQI33" s="30"/>
      <c r="AQJ33" s="30"/>
      <c r="AQK33" s="30"/>
      <c r="AQL33" s="30"/>
      <c r="AQM33" s="30"/>
      <c r="AQN33" s="30"/>
      <c r="AQO33" s="30"/>
      <c r="AQP33" s="30"/>
      <c r="AQQ33" s="30"/>
      <c r="AQR33" s="30"/>
      <c r="AQS33" s="30"/>
      <c r="AQT33" s="30"/>
      <c r="AQU33" s="30"/>
      <c r="AQV33" s="30"/>
      <c r="AQW33" s="30"/>
      <c r="AQX33" s="30"/>
      <c r="AQY33" s="30"/>
      <c r="AQZ33" s="30"/>
      <c r="ARA33" s="30"/>
      <c r="ARB33" s="30"/>
      <c r="ARC33" s="30"/>
      <c r="ARD33" s="30"/>
      <c r="ARE33" s="30"/>
      <c r="ARF33" s="30"/>
      <c r="ARG33" s="30"/>
      <c r="ARH33" s="30"/>
      <c r="ARI33" s="30"/>
      <c r="ARJ33" s="30"/>
      <c r="ARK33" s="30"/>
      <c r="ARL33" s="30"/>
      <c r="ARM33" s="30"/>
      <c r="ARN33" s="30"/>
      <c r="ARO33" s="30"/>
      <c r="ARP33" s="30"/>
      <c r="ARQ33" s="30"/>
      <c r="ARR33" s="30"/>
      <c r="ARS33" s="30"/>
      <c r="ART33" s="30"/>
      <c r="ARU33" s="30"/>
      <c r="ARV33" s="30"/>
      <c r="ARW33" s="30"/>
      <c r="ARX33" s="30"/>
      <c r="ARY33" s="30"/>
      <c r="ARZ33" s="30"/>
      <c r="ASA33" s="30"/>
      <c r="ASB33" s="30"/>
      <c r="ASC33" s="30"/>
      <c r="ASD33" s="30"/>
      <c r="ASE33" s="30"/>
      <c r="ASF33" s="30"/>
      <c r="ASG33" s="30"/>
      <c r="ASH33" s="30"/>
      <c r="ASI33" s="30"/>
      <c r="ASJ33" s="30"/>
      <c r="ASK33" s="30"/>
      <c r="ASL33" s="30"/>
      <c r="ASM33" s="30"/>
      <c r="ASN33" s="30"/>
      <c r="ASO33" s="30"/>
      <c r="ASP33" s="30"/>
      <c r="ASQ33" s="30"/>
      <c r="ASR33" s="30"/>
      <c r="ASS33" s="30"/>
      <c r="AST33" s="30"/>
      <c r="ASU33" s="30"/>
      <c r="ASV33" s="30"/>
      <c r="ASW33" s="30"/>
      <c r="ASX33" s="30"/>
      <c r="ASY33" s="30"/>
      <c r="ASZ33" s="30"/>
      <c r="ATA33" s="30"/>
      <c r="ATB33" s="30"/>
      <c r="ATC33" s="30"/>
      <c r="ATD33" s="30"/>
      <c r="ATE33" s="30"/>
      <c r="ATF33" s="30"/>
      <c r="ATG33" s="30"/>
      <c r="ATH33" s="30"/>
      <c r="ATI33" s="30"/>
      <c r="ATJ33" s="30"/>
      <c r="ATK33" s="30"/>
      <c r="ATL33" s="30"/>
      <c r="ATM33" s="30"/>
      <c r="ATN33" s="30"/>
      <c r="ATO33" s="30"/>
      <c r="ATP33" s="30"/>
      <c r="ATQ33" s="30"/>
      <c r="ATR33" s="30"/>
      <c r="ATS33" s="30"/>
      <c r="ATT33" s="30"/>
      <c r="ATU33" s="30"/>
      <c r="ATV33" s="30"/>
      <c r="ATW33" s="30"/>
      <c r="ATX33" s="30"/>
      <c r="ATY33" s="30"/>
      <c r="ATZ33" s="30"/>
      <c r="AUA33" s="30"/>
      <c r="AUB33" s="30"/>
      <c r="AUC33" s="30"/>
      <c r="AUD33" s="30"/>
      <c r="AUE33" s="30"/>
      <c r="AUF33" s="30"/>
      <c r="AUG33" s="30"/>
      <c r="AUH33" s="30"/>
      <c r="AUI33" s="30"/>
      <c r="AUJ33" s="30"/>
      <c r="AUK33" s="30"/>
      <c r="AUL33" s="30"/>
      <c r="AUM33" s="30"/>
      <c r="AUN33" s="30"/>
      <c r="AUO33" s="30"/>
      <c r="AUP33" s="30"/>
      <c r="AUQ33" s="30"/>
      <c r="AUR33" s="30"/>
      <c r="AUS33" s="30"/>
      <c r="AUT33" s="30"/>
      <c r="AUU33" s="30"/>
      <c r="AUV33" s="30"/>
      <c r="AUW33" s="30"/>
      <c r="AUX33" s="30"/>
      <c r="AUY33" s="30"/>
      <c r="AUZ33" s="30"/>
      <c r="AVA33" s="30"/>
      <c r="AVB33" s="30"/>
      <c r="AVC33" s="30"/>
      <c r="AVD33" s="30"/>
      <c r="AVE33" s="30"/>
      <c r="AVF33" s="30"/>
      <c r="AVG33" s="30"/>
      <c r="AVH33" s="30"/>
      <c r="AVI33" s="30"/>
      <c r="AVJ33" s="30"/>
      <c r="AVK33" s="30"/>
      <c r="AVL33" s="30"/>
      <c r="AVM33" s="30"/>
      <c r="AVN33" s="30"/>
      <c r="AVO33" s="30"/>
      <c r="AVP33" s="30"/>
      <c r="AVQ33" s="30"/>
      <c r="AVR33" s="30"/>
      <c r="AVS33" s="30"/>
      <c r="AVT33" s="30"/>
      <c r="AVU33" s="30"/>
      <c r="AVV33" s="30"/>
      <c r="AVW33" s="30"/>
      <c r="AVX33" s="30"/>
      <c r="AVY33" s="30"/>
      <c r="AVZ33" s="30"/>
      <c r="AWA33" s="30"/>
      <c r="AWB33" s="30"/>
      <c r="AWC33" s="30"/>
      <c r="AWD33" s="30"/>
      <c r="AWE33" s="30"/>
      <c r="AWF33" s="30"/>
      <c r="AWG33" s="30"/>
      <c r="AWH33" s="30"/>
      <c r="AWI33" s="30"/>
      <c r="AWJ33" s="30"/>
      <c r="AWK33" s="30"/>
      <c r="AWL33" s="30"/>
      <c r="AWM33" s="30"/>
      <c r="AWN33" s="30"/>
      <c r="AWO33" s="30"/>
      <c r="AWP33" s="30"/>
      <c r="AWQ33" s="30"/>
      <c r="AWR33" s="30"/>
      <c r="AWS33" s="30"/>
      <c r="AWT33" s="30"/>
      <c r="AWU33" s="30"/>
      <c r="AWV33" s="30"/>
      <c r="AWW33" s="30"/>
      <c r="AWX33" s="30"/>
      <c r="AWY33" s="30"/>
      <c r="AWZ33" s="30"/>
      <c r="AXA33" s="30"/>
      <c r="AXB33" s="30"/>
      <c r="AXC33" s="30"/>
      <c r="AXD33" s="30"/>
      <c r="AXE33" s="30"/>
      <c r="AXF33" s="30"/>
      <c r="AXG33" s="30"/>
      <c r="AXH33" s="30"/>
      <c r="AXI33" s="30"/>
      <c r="AXJ33" s="30"/>
      <c r="AXK33" s="30"/>
      <c r="AXL33" s="30"/>
      <c r="AXM33" s="30"/>
      <c r="AXN33" s="30"/>
      <c r="AXO33" s="30"/>
      <c r="AXP33" s="30"/>
      <c r="AXQ33" s="30"/>
      <c r="AXR33" s="30"/>
      <c r="AXS33" s="30"/>
      <c r="AXT33" s="30"/>
      <c r="AXU33" s="30"/>
      <c r="AXV33" s="30"/>
      <c r="AXW33" s="30"/>
      <c r="AXX33" s="30"/>
      <c r="AXY33" s="30"/>
      <c r="AXZ33" s="30"/>
      <c r="AYA33" s="30"/>
      <c r="AYB33" s="30"/>
      <c r="AYC33" s="30"/>
      <c r="AYD33" s="30"/>
      <c r="AYE33" s="30"/>
      <c r="AYF33" s="30"/>
      <c r="AYG33" s="30"/>
      <c r="AYH33" s="30"/>
      <c r="AYI33" s="30"/>
      <c r="AYJ33" s="30"/>
      <c r="AYK33" s="30"/>
      <c r="AYL33" s="30"/>
      <c r="AYM33" s="30"/>
      <c r="AYN33" s="30"/>
      <c r="AYO33" s="30"/>
      <c r="AYP33" s="30"/>
      <c r="AYQ33" s="30"/>
      <c r="AYR33" s="30"/>
      <c r="AYS33" s="30"/>
      <c r="AYT33" s="30"/>
      <c r="AYU33" s="30"/>
      <c r="AYV33" s="30"/>
      <c r="AYW33" s="30"/>
      <c r="AYX33" s="30"/>
      <c r="AYY33" s="30"/>
      <c r="AYZ33" s="30"/>
      <c r="AZA33" s="30"/>
      <c r="AZB33" s="30"/>
      <c r="AZC33" s="30"/>
      <c r="AZD33" s="30"/>
      <c r="AZE33" s="30"/>
      <c r="AZF33" s="30"/>
      <c r="AZG33" s="30"/>
      <c r="AZH33" s="30"/>
      <c r="AZI33" s="30"/>
      <c r="AZJ33" s="30"/>
      <c r="AZK33" s="30"/>
      <c r="AZL33" s="30"/>
      <c r="AZM33" s="30"/>
      <c r="AZN33" s="30"/>
      <c r="AZO33" s="30"/>
      <c r="AZP33" s="30"/>
      <c r="AZQ33" s="30"/>
      <c r="AZR33" s="30"/>
      <c r="AZS33" s="30"/>
      <c r="AZT33" s="30"/>
      <c r="AZU33" s="30"/>
      <c r="AZV33" s="30"/>
      <c r="AZW33" s="30"/>
      <c r="AZX33" s="30"/>
      <c r="AZY33" s="30"/>
      <c r="AZZ33" s="30"/>
      <c r="BAA33" s="30"/>
      <c r="BAB33" s="30"/>
      <c r="BAC33" s="30"/>
      <c r="BAD33" s="30"/>
      <c r="BAE33" s="30"/>
      <c r="BAF33" s="30"/>
      <c r="BAG33" s="30"/>
      <c r="BAH33" s="30"/>
      <c r="BAI33" s="30"/>
      <c r="BAJ33" s="30"/>
      <c r="BAK33" s="30"/>
      <c r="BAL33" s="30"/>
      <c r="BAM33" s="30"/>
      <c r="BAN33" s="30"/>
      <c r="BAO33" s="30"/>
      <c r="BAP33" s="30"/>
      <c r="BAQ33" s="30"/>
      <c r="BAR33" s="30"/>
      <c r="BAS33" s="30"/>
      <c r="BAT33" s="30"/>
      <c r="BAU33" s="30"/>
      <c r="BAV33" s="30"/>
      <c r="BAW33" s="30"/>
      <c r="BAX33" s="30"/>
      <c r="BAY33" s="30"/>
      <c r="BAZ33" s="30"/>
      <c r="BBA33" s="30"/>
      <c r="BBB33" s="30"/>
      <c r="BBC33" s="30"/>
      <c r="BBD33" s="30"/>
    </row>
    <row r="34" spans="1:1408" ht="100.5" customHeight="1" x14ac:dyDescent="0.25">
      <c r="A34" s="96" t="s">
        <v>12</v>
      </c>
      <c r="B34" s="86" t="s">
        <v>32</v>
      </c>
      <c r="C34" s="97"/>
      <c r="D34" s="55" t="s">
        <v>38</v>
      </c>
      <c r="E34" s="55" t="s">
        <v>39</v>
      </c>
      <c r="F34" s="98" t="s">
        <v>13</v>
      </c>
      <c r="G34" s="34">
        <v>2016</v>
      </c>
      <c r="H34" s="35">
        <v>2018</v>
      </c>
      <c r="I34" s="36">
        <f>J34+O34+T34</f>
        <v>54031.700000000004</v>
      </c>
      <c r="J34" s="37">
        <f>K34+L34+M34+N34</f>
        <v>26378.5</v>
      </c>
      <c r="K34" s="37">
        <v>5873.8</v>
      </c>
      <c r="L34" s="37">
        <v>20504.7</v>
      </c>
      <c r="M34" s="37">
        <v>0</v>
      </c>
      <c r="N34" s="37">
        <v>0</v>
      </c>
      <c r="O34" s="37">
        <f>SUM(P34:S34)</f>
        <v>16149.3</v>
      </c>
      <c r="P34" s="37">
        <v>0</v>
      </c>
      <c r="Q34" s="37">
        <v>16149.3</v>
      </c>
      <c r="R34" s="37">
        <v>0</v>
      </c>
      <c r="S34" s="37">
        <v>0</v>
      </c>
      <c r="T34" s="37">
        <f>SUM(U34:X34)</f>
        <v>11503.9</v>
      </c>
      <c r="U34" s="37">
        <v>0</v>
      </c>
      <c r="V34" s="36">
        <v>11503.9</v>
      </c>
      <c r="W34" s="36">
        <v>0</v>
      </c>
      <c r="X34" s="36">
        <v>0</v>
      </c>
      <c r="Y34" s="85" t="s">
        <v>25</v>
      </c>
      <c r="Z34" s="85" t="s">
        <v>25</v>
      </c>
      <c r="AA34" s="85" t="s">
        <v>25</v>
      </c>
      <c r="AB34" s="85" t="s">
        <v>25</v>
      </c>
      <c r="AC34" s="85" t="s">
        <v>25</v>
      </c>
      <c r="AD34" s="85" t="s">
        <v>25</v>
      </c>
      <c r="AE34" s="85" t="s">
        <v>25</v>
      </c>
      <c r="AF34" s="85" t="s">
        <v>25</v>
      </c>
      <c r="AG34" s="85" t="s">
        <v>25</v>
      </c>
      <c r="AH34" s="85" t="s">
        <v>25</v>
      </c>
      <c r="AI34" s="85" t="s">
        <v>25</v>
      </c>
      <c r="AJ34" s="85" t="s">
        <v>25</v>
      </c>
      <c r="AK34" s="18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  <c r="IU34" s="19"/>
      <c r="IV34" s="19"/>
      <c r="IW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  <c r="AMK34" s="19"/>
      <c r="AML34" s="19"/>
      <c r="AMM34" s="19"/>
      <c r="AMN34" s="19"/>
      <c r="AMO34" s="19"/>
      <c r="AMP34" s="19"/>
      <c r="AMQ34" s="19"/>
      <c r="AMR34" s="19"/>
      <c r="AMS34" s="19"/>
      <c r="AMT34" s="19"/>
      <c r="AMU34" s="19"/>
      <c r="AMV34" s="19"/>
      <c r="AMW34" s="19"/>
      <c r="AMX34" s="19"/>
      <c r="AMY34" s="19"/>
      <c r="AMZ34" s="19"/>
      <c r="ANA34" s="19"/>
      <c r="ANB34" s="19"/>
      <c r="ANC34" s="19"/>
      <c r="AND34" s="19"/>
      <c r="ANE34" s="19"/>
      <c r="ANF34" s="19"/>
      <c r="ANG34" s="19"/>
      <c r="ANH34" s="19"/>
      <c r="ANI34" s="19"/>
      <c r="ANJ34" s="19"/>
      <c r="ANK34" s="19"/>
      <c r="ANL34" s="19"/>
      <c r="ANM34" s="19"/>
      <c r="ANN34" s="19"/>
      <c r="ANO34" s="19"/>
      <c r="ANP34" s="19"/>
      <c r="ANQ34" s="19"/>
      <c r="ANR34" s="19"/>
      <c r="ANS34" s="19"/>
      <c r="ANT34" s="19"/>
      <c r="ANU34" s="19"/>
      <c r="ANV34" s="19"/>
      <c r="ANW34" s="19"/>
      <c r="ANX34" s="19"/>
      <c r="ANY34" s="19"/>
      <c r="ANZ34" s="19"/>
      <c r="AOA34" s="19"/>
      <c r="AOB34" s="19"/>
      <c r="AOC34" s="19"/>
      <c r="AOD34" s="19"/>
      <c r="AOE34" s="19"/>
      <c r="AOF34" s="19"/>
      <c r="AOG34" s="19"/>
      <c r="AOH34" s="19"/>
      <c r="AOI34" s="19"/>
      <c r="AOJ34" s="19"/>
      <c r="AOK34" s="19"/>
      <c r="AOL34" s="19"/>
      <c r="AOM34" s="19"/>
      <c r="AON34" s="19"/>
      <c r="AOO34" s="19"/>
      <c r="AOP34" s="19"/>
      <c r="AOQ34" s="19"/>
      <c r="AOR34" s="19"/>
      <c r="AOS34" s="19"/>
      <c r="AOT34" s="19"/>
      <c r="AOU34" s="19"/>
      <c r="AOV34" s="19"/>
      <c r="AOW34" s="19"/>
      <c r="AOX34" s="19"/>
      <c r="AOY34" s="19"/>
      <c r="AOZ34" s="19"/>
      <c r="APA34" s="19"/>
      <c r="APB34" s="19"/>
      <c r="APC34" s="19"/>
      <c r="APD34" s="19"/>
      <c r="APE34" s="19"/>
      <c r="APF34" s="19"/>
      <c r="APG34" s="19"/>
      <c r="APH34" s="19"/>
      <c r="API34" s="19"/>
      <c r="APJ34" s="19"/>
      <c r="APK34" s="19"/>
      <c r="APL34" s="19"/>
      <c r="APM34" s="19"/>
      <c r="APN34" s="19"/>
      <c r="APO34" s="19"/>
      <c r="APP34" s="19"/>
      <c r="APQ34" s="19"/>
      <c r="APR34" s="19"/>
      <c r="APS34" s="19"/>
      <c r="APT34" s="19"/>
      <c r="APU34" s="19"/>
      <c r="APV34" s="19"/>
      <c r="APW34" s="19"/>
      <c r="APX34" s="19"/>
      <c r="APY34" s="19"/>
      <c r="APZ34" s="19"/>
      <c r="AQA34" s="19"/>
      <c r="AQB34" s="19"/>
      <c r="AQC34" s="19"/>
      <c r="AQD34" s="19"/>
      <c r="AQE34" s="19"/>
      <c r="AQF34" s="19"/>
      <c r="AQG34" s="19"/>
      <c r="AQH34" s="19"/>
      <c r="AQI34" s="19"/>
      <c r="AQJ34" s="19"/>
      <c r="AQK34" s="19"/>
      <c r="AQL34" s="19"/>
      <c r="AQM34" s="19"/>
      <c r="AQN34" s="19"/>
      <c r="AQO34" s="19"/>
      <c r="AQP34" s="19"/>
      <c r="AQQ34" s="19"/>
      <c r="AQR34" s="19"/>
      <c r="AQS34" s="19"/>
      <c r="AQT34" s="19"/>
      <c r="AQU34" s="19"/>
      <c r="AQV34" s="19"/>
      <c r="AQW34" s="19"/>
      <c r="AQX34" s="19"/>
      <c r="AQY34" s="19"/>
      <c r="AQZ34" s="19"/>
      <c r="ARA34" s="19"/>
      <c r="ARB34" s="19"/>
      <c r="ARC34" s="19"/>
      <c r="ARD34" s="19"/>
      <c r="ARE34" s="19"/>
      <c r="ARF34" s="19"/>
      <c r="ARG34" s="19"/>
      <c r="ARH34" s="19"/>
      <c r="ARI34" s="19"/>
      <c r="ARJ34" s="19"/>
      <c r="ARK34" s="19"/>
      <c r="ARL34" s="19"/>
      <c r="ARM34" s="19"/>
      <c r="ARN34" s="19"/>
      <c r="ARO34" s="19"/>
      <c r="ARP34" s="19"/>
      <c r="ARQ34" s="19"/>
      <c r="ARR34" s="19"/>
      <c r="ARS34" s="19"/>
      <c r="ART34" s="19"/>
      <c r="ARU34" s="19"/>
      <c r="ARV34" s="19"/>
      <c r="ARW34" s="19"/>
      <c r="ARX34" s="19"/>
      <c r="ARY34" s="19"/>
      <c r="ARZ34" s="19"/>
      <c r="ASA34" s="19"/>
      <c r="ASB34" s="19"/>
      <c r="ASC34" s="19"/>
      <c r="ASD34" s="19"/>
      <c r="ASE34" s="19"/>
      <c r="ASF34" s="19"/>
      <c r="ASG34" s="19"/>
      <c r="ASH34" s="19"/>
      <c r="ASI34" s="19"/>
      <c r="ASJ34" s="19"/>
      <c r="ASK34" s="19"/>
      <c r="ASL34" s="19"/>
      <c r="ASM34" s="19"/>
      <c r="ASN34" s="19"/>
      <c r="ASO34" s="19"/>
      <c r="ASP34" s="19"/>
      <c r="ASQ34" s="19"/>
      <c r="ASR34" s="19"/>
      <c r="ASS34" s="19"/>
      <c r="AST34" s="19"/>
      <c r="ASU34" s="19"/>
      <c r="ASV34" s="19"/>
      <c r="ASW34" s="19"/>
      <c r="ASX34" s="19"/>
      <c r="ASY34" s="19"/>
      <c r="ASZ34" s="19"/>
      <c r="ATA34" s="19"/>
      <c r="ATB34" s="19"/>
      <c r="ATC34" s="19"/>
      <c r="ATD34" s="19"/>
      <c r="ATE34" s="19"/>
      <c r="ATF34" s="19"/>
      <c r="ATG34" s="19"/>
      <c r="ATH34" s="19"/>
      <c r="ATI34" s="19"/>
      <c r="ATJ34" s="19"/>
      <c r="ATK34" s="19"/>
      <c r="ATL34" s="19"/>
      <c r="ATM34" s="19"/>
      <c r="ATN34" s="19"/>
      <c r="ATO34" s="19"/>
      <c r="ATP34" s="19"/>
      <c r="ATQ34" s="19"/>
      <c r="ATR34" s="19"/>
      <c r="ATS34" s="19"/>
      <c r="ATT34" s="19"/>
      <c r="ATU34" s="19"/>
      <c r="ATV34" s="19"/>
      <c r="ATW34" s="19"/>
      <c r="ATX34" s="19"/>
      <c r="ATY34" s="19"/>
      <c r="ATZ34" s="19"/>
      <c r="AUA34" s="19"/>
      <c r="AUB34" s="19"/>
      <c r="AUC34" s="19"/>
      <c r="AUD34" s="19"/>
      <c r="AUE34" s="19"/>
      <c r="AUF34" s="19"/>
      <c r="AUG34" s="19"/>
      <c r="AUH34" s="19"/>
      <c r="AUI34" s="19"/>
      <c r="AUJ34" s="19"/>
      <c r="AUK34" s="19"/>
      <c r="AUL34" s="19"/>
      <c r="AUM34" s="19"/>
      <c r="AUN34" s="19"/>
      <c r="AUO34" s="19"/>
      <c r="AUP34" s="19"/>
      <c r="AUQ34" s="19"/>
      <c r="AUR34" s="19"/>
      <c r="AUS34" s="19"/>
      <c r="AUT34" s="19"/>
      <c r="AUU34" s="19"/>
      <c r="AUV34" s="19"/>
      <c r="AUW34" s="19"/>
      <c r="AUX34" s="19"/>
      <c r="AUY34" s="19"/>
      <c r="AUZ34" s="19"/>
      <c r="AVA34" s="19"/>
      <c r="AVB34" s="19"/>
      <c r="AVC34" s="19"/>
      <c r="AVD34" s="19"/>
      <c r="AVE34" s="19"/>
      <c r="AVF34" s="19"/>
      <c r="AVG34" s="19"/>
      <c r="AVH34" s="19"/>
      <c r="AVI34" s="19"/>
      <c r="AVJ34" s="19"/>
      <c r="AVK34" s="19"/>
      <c r="AVL34" s="19"/>
      <c r="AVM34" s="19"/>
      <c r="AVN34" s="19"/>
      <c r="AVO34" s="19"/>
      <c r="AVP34" s="19"/>
      <c r="AVQ34" s="19"/>
      <c r="AVR34" s="19"/>
      <c r="AVS34" s="19"/>
      <c r="AVT34" s="19"/>
      <c r="AVU34" s="19"/>
      <c r="AVV34" s="19"/>
      <c r="AVW34" s="19"/>
      <c r="AVX34" s="19"/>
      <c r="AVY34" s="19"/>
      <c r="AVZ34" s="19"/>
      <c r="AWA34" s="19"/>
      <c r="AWB34" s="19"/>
      <c r="AWC34" s="19"/>
      <c r="AWD34" s="19"/>
      <c r="AWE34" s="19"/>
      <c r="AWF34" s="19"/>
      <c r="AWG34" s="19"/>
      <c r="AWH34" s="19"/>
      <c r="AWI34" s="19"/>
      <c r="AWJ34" s="19"/>
      <c r="AWK34" s="19"/>
      <c r="AWL34" s="19"/>
      <c r="AWM34" s="19"/>
      <c r="AWN34" s="19"/>
      <c r="AWO34" s="19"/>
      <c r="AWP34" s="19"/>
      <c r="AWQ34" s="19"/>
      <c r="AWR34" s="19"/>
      <c r="AWS34" s="19"/>
      <c r="AWT34" s="19"/>
      <c r="AWU34" s="19"/>
      <c r="AWV34" s="19"/>
      <c r="AWW34" s="19"/>
      <c r="AWX34" s="19"/>
      <c r="AWY34" s="19"/>
      <c r="AWZ34" s="19"/>
      <c r="AXA34" s="19"/>
      <c r="AXB34" s="19"/>
      <c r="AXC34" s="19"/>
      <c r="AXD34" s="19"/>
      <c r="AXE34" s="19"/>
      <c r="AXF34" s="19"/>
      <c r="AXG34" s="19"/>
      <c r="AXH34" s="19"/>
      <c r="AXI34" s="19"/>
      <c r="AXJ34" s="19"/>
      <c r="AXK34" s="19"/>
      <c r="AXL34" s="19"/>
      <c r="AXM34" s="19"/>
      <c r="AXN34" s="19"/>
      <c r="AXO34" s="19"/>
      <c r="AXP34" s="19"/>
      <c r="AXQ34" s="19"/>
      <c r="AXR34" s="19"/>
      <c r="AXS34" s="19"/>
      <c r="AXT34" s="19"/>
      <c r="AXU34" s="19"/>
      <c r="AXV34" s="19"/>
      <c r="AXW34" s="19"/>
      <c r="AXX34" s="19"/>
      <c r="AXY34" s="19"/>
      <c r="AXZ34" s="19"/>
      <c r="AYA34" s="19"/>
      <c r="AYB34" s="19"/>
      <c r="AYC34" s="19"/>
      <c r="AYD34" s="19"/>
      <c r="AYE34" s="19"/>
      <c r="AYF34" s="19"/>
      <c r="AYG34" s="19"/>
      <c r="AYH34" s="19"/>
      <c r="AYI34" s="19"/>
      <c r="AYJ34" s="19"/>
      <c r="AYK34" s="19"/>
      <c r="AYL34" s="19"/>
      <c r="AYM34" s="19"/>
      <c r="AYN34" s="19"/>
      <c r="AYO34" s="19"/>
      <c r="AYP34" s="19"/>
      <c r="AYQ34" s="19"/>
      <c r="AYR34" s="19"/>
      <c r="AYS34" s="19"/>
      <c r="AYT34" s="19"/>
      <c r="AYU34" s="19"/>
      <c r="AYV34" s="19"/>
      <c r="AYW34" s="19"/>
      <c r="AYX34" s="19"/>
      <c r="AYY34" s="19"/>
      <c r="AYZ34" s="19"/>
      <c r="AZA34" s="19"/>
      <c r="AZB34" s="19"/>
      <c r="AZC34" s="19"/>
      <c r="AZD34" s="19"/>
      <c r="AZE34" s="19"/>
      <c r="AZF34" s="19"/>
      <c r="AZG34" s="19"/>
      <c r="AZH34" s="19"/>
      <c r="AZI34" s="19"/>
      <c r="AZJ34" s="19"/>
      <c r="AZK34" s="19"/>
      <c r="AZL34" s="19"/>
      <c r="AZM34" s="19"/>
      <c r="AZN34" s="19"/>
      <c r="AZO34" s="19"/>
      <c r="AZP34" s="19"/>
      <c r="AZQ34" s="19"/>
      <c r="AZR34" s="19"/>
      <c r="AZS34" s="19"/>
      <c r="AZT34" s="19"/>
      <c r="AZU34" s="19"/>
      <c r="AZV34" s="19"/>
      <c r="AZW34" s="19"/>
      <c r="AZX34" s="19"/>
      <c r="AZY34" s="19"/>
      <c r="AZZ34" s="19"/>
      <c r="BAA34" s="19"/>
      <c r="BAB34" s="19"/>
      <c r="BAC34" s="19"/>
      <c r="BAD34" s="19"/>
      <c r="BAE34" s="19"/>
      <c r="BAF34" s="19"/>
      <c r="BAG34" s="19"/>
      <c r="BAH34" s="19"/>
      <c r="BAI34" s="19"/>
      <c r="BAJ34" s="19"/>
      <c r="BAK34" s="19"/>
      <c r="BAL34" s="19"/>
      <c r="BAM34" s="19"/>
      <c r="BAN34" s="19"/>
      <c r="BAO34" s="19"/>
      <c r="BAP34" s="19"/>
      <c r="BAQ34" s="19"/>
      <c r="BAR34" s="19"/>
      <c r="BAS34" s="19"/>
      <c r="BAT34" s="19"/>
      <c r="BAU34" s="19"/>
      <c r="BAV34" s="19"/>
      <c r="BAW34" s="19"/>
      <c r="BAX34" s="19"/>
      <c r="BAY34" s="19"/>
      <c r="BAZ34" s="19"/>
      <c r="BBA34" s="19"/>
      <c r="BBB34" s="19"/>
      <c r="BBC34" s="19"/>
      <c r="BBD34" s="19"/>
    </row>
    <row r="35" spans="1:1408" ht="88.5" customHeight="1" x14ac:dyDescent="0.25">
      <c r="A35" s="96" t="s">
        <v>52</v>
      </c>
      <c r="B35" s="86" t="s">
        <v>94</v>
      </c>
      <c r="C35" s="97"/>
      <c r="D35" s="55" t="s">
        <v>95</v>
      </c>
      <c r="E35" s="55" t="s">
        <v>96</v>
      </c>
      <c r="F35" s="98" t="s">
        <v>13</v>
      </c>
      <c r="G35" s="34">
        <v>2016</v>
      </c>
      <c r="H35" s="35">
        <v>2016</v>
      </c>
      <c r="I35" s="36">
        <f>J35+O35+T35</f>
        <v>4338.8</v>
      </c>
      <c r="J35" s="37">
        <f>K35+L35+M35+N35</f>
        <v>4338.8</v>
      </c>
      <c r="K35" s="37"/>
      <c r="L35" s="37">
        <v>4338.8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6">
        <v>0</v>
      </c>
      <c r="W35" s="36">
        <v>0</v>
      </c>
      <c r="X35" s="36">
        <v>0</v>
      </c>
      <c r="Y35" s="85" t="s">
        <v>25</v>
      </c>
      <c r="Z35" s="85" t="s">
        <v>25</v>
      </c>
      <c r="AA35" s="85" t="s">
        <v>25</v>
      </c>
      <c r="AB35" s="85" t="s">
        <v>25</v>
      </c>
      <c r="AC35" s="85"/>
      <c r="AD35" s="85"/>
      <c r="AE35" s="85"/>
      <c r="AF35" s="85"/>
      <c r="AG35" s="85"/>
      <c r="AH35" s="85"/>
      <c r="AI35" s="85"/>
      <c r="AJ35" s="85"/>
      <c r="AK35" s="18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  <c r="IU35" s="19"/>
      <c r="IV35" s="19"/>
      <c r="IW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  <c r="AMK35" s="19"/>
      <c r="AML35" s="19"/>
      <c r="AMM35" s="19"/>
      <c r="AMN35" s="19"/>
      <c r="AMO35" s="19"/>
      <c r="AMP35" s="19"/>
      <c r="AMQ35" s="19"/>
      <c r="AMR35" s="19"/>
      <c r="AMS35" s="19"/>
      <c r="AMT35" s="19"/>
      <c r="AMU35" s="19"/>
      <c r="AMV35" s="19"/>
      <c r="AMW35" s="19"/>
      <c r="AMX35" s="19"/>
      <c r="AMY35" s="19"/>
      <c r="AMZ35" s="19"/>
      <c r="ANA35" s="19"/>
      <c r="ANB35" s="19"/>
      <c r="ANC35" s="19"/>
      <c r="AND35" s="19"/>
      <c r="ANE35" s="19"/>
      <c r="ANF35" s="19"/>
      <c r="ANG35" s="19"/>
      <c r="ANH35" s="19"/>
      <c r="ANI35" s="19"/>
      <c r="ANJ35" s="19"/>
      <c r="ANK35" s="19"/>
      <c r="ANL35" s="19"/>
      <c r="ANM35" s="19"/>
      <c r="ANN35" s="19"/>
      <c r="ANO35" s="19"/>
      <c r="ANP35" s="19"/>
      <c r="ANQ35" s="19"/>
      <c r="ANR35" s="19"/>
      <c r="ANS35" s="19"/>
      <c r="ANT35" s="19"/>
      <c r="ANU35" s="19"/>
      <c r="ANV35" s="19"/>
      <c r="ANW35" s="19"/>
      <c r="ANX35" s="19"/>
      <c r="ANY35" s="19"/>
      <c r="ANZ35" s="19"/>
      <c r="AOA35" s="19"/>
      <c r="AOB35" s="19"/>
      <c r="AOC35" s="19"/>
      <c r="AOD35" s="19"/>
      <c r="AOE35" s="19"/>
      <c r="AOF35" s="19"/>
      <c r="AOG35" s="19"/>
      <c r="AOH35" s="19"/>
      <c r="AOI35" s="19"/>
      <c r="AOJ35" s="19"/>
      <c r="AOK35" s="19"/>
      <c r="AOL35" s="19"/>
      <c r="AOM35" s="19"/>
      <c r="AON35" s="19"/>
      <c r="AOO35" s="19"/>
      <c r="AOP35" s="19"/>
      <c r="AOQ35" s="19"/>
      <c r="AOR35" s="19"/>
      <c r="AOS35" s="19"/>
      <c r="AOT35" s="19"/>
      <c r="AOU35" s="19"/>
      <c r="AOV35" s="19"/>
      <c r="AOW35" s="19"/>
      <c r="AOX35" s="19"/>
      <c r="AOY35" s="19"/>
      <c r="AOZ35" s="19"/>
      <c r="APA35" s="19"/>
      <c r="APB35" s="19"/>
      <c r="APC35" s="19"/>
      <c r="APD35" s="19"/>
      <c r="APE35" s="19"/>
      <c r="APF35" s="19"/>
      <c r="APG35" s="19"/>
      <c r="APH35" s="19"/>
      <c r="API35" s="19"/>
      <c r="APJ35" s="19"/>
      <c r="APK35" s="19"/>
      <c r="APL35" s="19"/>
      <c r="APM35" s="19"/>
      <c r="APN35" s="19"/>
      <c r="APO35" s="19"/>
      <c r="APP35" s="19"/>
      <c r="APQ35" s="19"/>
      <c r="APR35" s="19"/>
      <c r="APS35" s="19"/>
      <c r="APT35" s="19"/>
      <c r="APU35" s="19"/>
      <c r="APV35" s="19"/>
      <c r="APW35" s="19"/>
      <c r="APX35" s="19"/>
      <c r="APY35" s="19"/>
      <c r="APZ35" s="19"/>
      <c r="AQA35" s="19"/>
      <c r="AQB35" s="19"/>
      <c r="AQC35" s="19"/>
      <c r="AQD35" s="19"/>
      <c r="AQE35" s="19"/>
      <c r="AQF35" s="19"/>
      <c r="AQG35" s="19"/>
      <c r="AQH35" s="19"/>
      <c r="AQI35" s="19"/>
      <c r="AQJ35" s="19"/>
      <c r="AQK35" s="19"/>
      <c r="AQL35" s="19"/>
      <c r="AQM35" s="19"/>
      <c r="AQN35" s="19"/>
      <c r="AQO35" s="19"/>
      <c r="AQP35" s="19"/>
      <c r="AQQ35" s="19"/>
      <c r="AQR35" s="19"/>
      <c r="AQS35" s="19"/>
      <c r="AQT35" s="19"/>
      <c r="AQU35" s="19"/>
      <c r="AQV35" s="19"/>
      <c r="AQW35" s="19"/>
      <c r="AQX35" s="19"/>
      <c r="AQY35" s="19"/>
      <c r="AQZ35" s="19"/>
      <c r="ARA35" s="19"/>
      <c r="ARB35" s="19"/>
      <c r="ARC35" s="19"/>
      <c r="ARD35" s="19"/>
      <c r="ARE35" s="19"/>
      <c r="ARF35" s="19"/>
      <c r="ARG35" s="19"/>
      <c r="ARH35" s="19"/>
      <c r="ARI35" s="19"/>
      <c r="ARJ35" s="19"/>
      <c r="ARK35" s="19"/>
      <c r="ARL35" s="19"/>
      <c r="ARM35" s="19"/>
      <c r="ARN35" s="19"/>
      <c r="ARO35" s="19"/>
      <c r="ARP35" s="19"/>
      <c r="ARQ35" s="19"/>
      <c r="ARR35" s="19"/>
      <c r="ARS35" s="19"/>
      <c r="ART35" s="19"/>
      <c r="ARU35" s="19"/>
      <c r="ARV35" s="19"/>
      <c r="ARW35" s="19"/>
      <c r="ARX35" s="19"/>
      <c r="ARY35" s="19"/>
      <c r="ARZ35" s="19"/>
      <c r="ASA35" s="19"/>
      <c r="ASB35" s="19"/>
      <c r="ASC35" s="19"/>
      <c r="ASD35" s="19"/>
      <c r="ASE35" s="19"/>
      <c r="ASF35" s="19"/>
      <c r="ASG35" s="19"/>
      <c r="ASH35" s="19"/>
      <c r="ASI35" s="19"/>
      <c r="ASJ35" s="19"/>
      <c r="ASK35" s="19"/>
      <c r="ASL35" s="19"/>
      <c r="ASM35" s="19"/>
      <c r="ASN35" s="19"/>
      <c r="ASO35" s="19"/>
      <c r="ASP35" s="19"/>
      <c r="ASQ35" s="19"/>
      <c r="ASR35" s="19"/>
      <c r="ASS35" s="19"/>
      <c r="AST35" s="19"/>
      <c r="ASU35" s="19"/>
      <c r="ASV35" s="19"/>
      <c r="ASW35" s="19"/>
      <c r="ASX35" s="19"/>
      <c r="ASY35" s="19"/>
      <c r="ASZ35" s="19"/>
      <c r="ATA35" s="19"/>
      <c r="ATB35" s="19"/>
      <c r="ATC35" s="19"/>
      <c r="ATD35" s="19"/>
      <c r="ATE35" s="19"/>
      <c r="ATF35" s="19"/>
      <c r="ATG35" s="19"/>
      <c r="ATH35" s="19"/>
      <c r="ATI35" s="19"/>
      <c r="ATJ35" s="19"/>
      <c r="ATK35" s="19"/>
      <c r="ATL35" s="19"/>
      <c r="ATM35" s="19"/>
      <c r="ATN35" s="19"/>
      <c r="ATO35" s="19"/>
      <c r="ATP35" s="19"/>
      <c r="ATQ35" s="19"/>
      <c r="ATR35" s="19"/>
      <c r="ATS35" s="19"/>
      <c r="ATT35" s="19"/>
      <c r="ATU35" s="19"/>
      <c r="ATV35" s="19"/>
      <c r="ATW35" s="19"/>
      <c r="ATX35" s="19"/>
      <c r="ATY35" s="19"/>
      <c r="ATZ35" s="19"/>
      <c r="AUA35" s="19"/>
      <c r="AUB35" s="19"/>
      <c r="AUC35" s="19"/>
      <c r="AUD35" s="19"/>
      <c r="AUE35" s="19"/>
      <c r="AUF35" s="19"/>
      <c r="AUG35" s="19"/>
      <c r="AUH35" s="19"/>
      <c r="AUI35" s="19"/>
      <c r="AUJ35" s="19"/>
      <c r="AUK35" s="19"/>
      <c r="AUL35" s="19"/>
      <c r="AUM35" s="19"/>
      <c r="AUN35" s="19"/>
      <c r="AUO35" s="19"/>
      <c r="AUP35" s="19"/>
      <c r="AUQ35" s="19"/>
      <c r="AUR35" s="19"/>
      <c r="AUS35" s="19"/>
      <c r="AUT35" s="19"/>
      <c r="AUU35" s="19"/>
      <c r="AUV35" s="19"/>
      <c r="AUW35" s="19"/>
      <c r="AUX35" s="19"/>
      <c r="AUY35" s="19"/>
      <c r="AUZ35" s="19"/>
      <c r="AVA35" s="19"/>
      <c r="AVB35" s="19"/>
      <c r="AVC35" s="19"/>
      <c r="AVD35" s="19"/>
      <c r="AVE35" s="19"/>
      <c r="AVF35" s="19"/>
      <c r="AVG35" s="19"/>
      <c r="AVH35" s="19"/>
      <c r="AVI35" s="19"/>
      <c r="AVJ35" s="19"/>
      <c r="AVK35" s="19"/>
      <c r="AVL35" s="19"/>
      <c r="AVM35" s="19"/>
      <c r="AVN35" s="19"/>
      <c r="AVO35" s="19"/>
      <c r="AVP35" s="19"/>
      <c r="AVQ35" s="19"/>
      <c r="AVR35" s="19"/>
      <c r="AVS35" s="19"/>
      <c r="AVT35" s="19"/>
      <c r="AVU35" s="19"/>
      <c r="AVV35" s="19"/>
      <c r="AVW35" s="19"/>
      <c r="AVX35" s="19"/>
      <c r="AVY35" s="19"/>
      <c r="AVZ35" s="19"/>
      <c r="AWA35" s="19"/>
      <c r="AWB35" s="19"/>
      <c r="AWC35" s="19"/>
      <c r="AWD35" s="19"/>
      <c r="AWE35" s="19"/>
      <c r="AWF35" s="19"/>
      <c r="AWG35" s="19"/>
      <c r="AWH35" s="19"/>
      <c r="AWI35" s="19"/>
      <c r="AWJ35" s="19"/>
      <c r="AWK35" s="19"/>
      <c r="AWL35" s="19"/>
      <c r="AWM35" s="19"/>
      <c r="AWN35" s="19"/>
      <c r="AWO35" s="19"/>
      <c r="AWP35" s="19"/>
      <c r="AWQ35" s="19"/>
      <c r="AWR35" s="19"/>
      <c r="AWS35" s="19"/>
      <c r="AWT35" s="19"/>
      <c r="AWU35" s="19"/>
      <c r="AWV35" s="19"/>
      <c r="AWW35" s="19"/>
      <c r="AWX35" s="19"/>
      <c r="AWY35" s="19"/>
      <c r="AWZ35" s="19"/>
      <c r="AXA35" s="19"/>
      <c r="AXB35" s="19"/>
      <c r="AXC35" s="19"/>
      <c r="AXD35" s="19"/>
      <c r="AXE35" s="19"/>
      <c r="AXF35" s="19"/>
      <c r="AXG35" s="19"/>
      <c r="AXH35" s="19"/>
      <c r="AXI35" s="19"/>
      <c r="AXJ35" s="19"/>
      <c r="AXK35" s="19"/>
      <c r="AXL35" s="19"/>
      <c r="AXM35" s="19"/>
      <c r="AXN35" s="19"/>
      <c r="AXO35" s="19"/>
      <c r="AXP35" s="19"/>
      <c r="AXQ35" s="19"/>
      <c r="AXR35" s="19"/>
      <c r="AXS35" s="19"/>
      <c r="AXT35" s="19"/>
      <c r="AXU35" s="19"/>
      <c r="AXV35" s="19"/>
      <c r="AXW35" s="19"/>
      <c r="AXX35" s="19"/>
      <c r="AXY35" s="19"/>
      <c r="AXZ35" s="19"/>
      <c r="AYA35" s="19"/>
      <c r="AYB35" s="19"/>
      <c r="AYC35" s="19"/>
      <c r="AYD35" s="19"/>
      <c r="AYE35" s="19"/>
      <c r="AYF35" s="19"/>
      <c r="AYG35" s="19"/>
      <c r="AYH35" s="19"/>
      <c r="AYI35" s="19"/>
      <c r="AYJ35" s="19"/>
      <c r="AYK35" s="19"/>
      <c r="AYL35" s="19"/>
      <c r="AYM35" s="19"/>
      <c r="AYN35" s="19"/>
      <c r="AYO35" s="19"/>
      <c r="AYP35" s="19"/>
      <c r="AYQ35" s="19"/>
      <c r="AYR35" s="19"/>
      <c r="AYS35" s="19"/>
      <c r="AYT35" s="19"/>
      <c r="AYU35" s="19"/>
      <c r="AYV35" s="19"/>
      <c r="AYW35" s="19"/>
      <c r="AYX35" s="19"/>
      <c r="AYY35" s="19"/>
      <c r="AYZ35" s="19"/>
      <c r="AZA35" s="19"/>
      <c r="AZB35" s="19"/>
      <c r="AZC35" s="19"/>
      <c r="AZD35" s="19"/>
      <c r="AZE35" s="19"/>
      <c r="AZF35" s="19"/>
      <c r="AZG35" s="19"/>
      <c r="AZH35" s="19"/>
      <c r="AZI35" s="19"/>
      <c r="AZJ35" s="19"/>
      <c r="AZK35" s="19"/>
      <c r="AZL35" s="19"/>
      <c r="AZM35" s="19"/>
      <c r="AZN35" s="19"/>
      <c r="AZO35" s="19"/>
      <c r="AZP35" s="19"/>
      <c r="AZQ35" s="19"/>
      <c r="AZR35" s="19"/>
      <c r="AZS35" s="19"/>
      <c r="AZT35" s="19"/>
      <c r="AZU35" s="19"/>
      <c r="AZV35" s="19"/>
      <c r="AZW35" s="19"/>
      <c r="AZX35" s="19"/>
      <c r="AZY35" s="19"/>
      <c r="AZZ35" s="19"/>
      <c r="BAA35" s="19"/>
      <c r="BAB35" s="19"/>
      <c r="BAC35" s="19"/>
      <c r="BAD35" s="19"/>
      <c r="BAE35" s="19"/>
      <c r="BAF35" s="19"/>
      <c r="BAG35" s="19"/>
      <c r="BAH35" s="19"/>
      <c r="BAI35" s="19"/>
      <c r="BAJ35" s="19"/>
      <c r="BAK35" s="19"/>
      <c r="BAL35" s="19"/>
      <c r="BAM35" s="19"/>
      <c r="BAN35" s="19"/>
      <c r="BAO35" s="19"/>
      <c r="BAP35" s="19"/>
      <c r="BAQ35" s="19"/>
      <c r="BAR35" s="19"/>
      <c r="BAS35" s="19"/>
      <c r="BAT35" s="19"/>
      <c r="BAU35" s="19"/>
      <c r="BAV35" s="19"/>
      <c r="BAW35" s="19"/>
      <c r="BAX35" s="19"/>
      <c r="BAY35" s="19"/>
      <c r="BAZ35" s="19"/>
      <c r="BBA35" s="19"/>
      <c r="BBB35" s="19"/>
      <c r="BBC35" s="19"/>
      <c r="BBD35" s="19"/>
    </row>
    <row r="36" spans="1:1408" ht="97.5" customHeight="1" x14ac:dyDescent="0.25">
      <c r="A36" s="99"/>
      <c r="B36" s="100" t="s">
        <v>125</v>
      </c>
      <c r="C36" s="97"/>
      <c r="D36" s="15" t="s">
        <v>38</v>
      </c>
      <c r="E36" s="101" t="s">
        <v>39</v>
      </c>
      <c r="F36" s="98"/>
      <c r="G36" s="210" t="s">
        <v>10</v>
      </c>
      <c r="H36" s="188"/>
      <c r="I36" s="36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6"/>
      <c r="V36" s="36"/>
      <c r="W36" s="36"/>
      <c r="X36" s="36"/>
      <c r="Y36" s="17"/>
      <c r="Z36" s="85"/>
      <c r="AA36" s="85"/>
      <c r="AB36" s="85" t="s">
        <v>25</v>
      </c>
      <c r="AC36" s="85"/>
      <c r="AD36" s="85"/>
      <c r="AE36" s="85"/>
      <c r="AF36" s="85" t="s">
        <v>25</v>
      </c>
      <c r="AG36" s="85"/>
      <c r="AH36" s="85"/>
      <c r="AI36" s="85"/>
      <c r="AJ36" s="85" t="s">
        <v>25</v>
      </c>
      <c r="AK36" s="18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  <c r="IU36" s="19"/>
      <c r="IV36" s="19"/>
      <c r="IW36" s="19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  <c r="AMK36" s="19"/>
      <c r="AML36" s="19"/>
      <c r="AMM36" s="19"/>
      <c r="AMN36" s="19"/>
      <c r="AMO36" s="19"/>
      <c r="AMP36" s="19"/>
      <c r="AMQ36" s="19"/>
      <c r="AMR36" s="19"/>
      <c r="AMS36" s="19"/>
      <c r="AMT36" s="19"/>
      <c r="AMU36" s="19"/>
      <c r="AMV36" s="19"/>
      <c r="AMW36" s="19"/>
      <c r="AMX36" s="19"/>
      <c r="AMY36" s="19"/>
      <c r="AMZ36" s="19"/>
      <c r="ANA36" s="19"/>
      <c r="ANB36" s="19"/>
      <c r="ANC36" s="19"/>
      <c r="AND36" s="19"/>
      <c r="ANE36" s="19"/>
      <c r="ANF36" s="19"/>
      <c r="ANG36" s="19"/>
      <c r="ANH36" s="19"/>
      <c r="ANI36" s="19"/>
      <c r="ANJ36" s="19"/>
      <c r="ANK36" s="19"/>
      <c r="ANL36" s="19"/>
      <c r="ANM36" s="19"/>
      <c r="ANN36" s="19"/>
      <c r="ANO36" s="19"/>
      <c r="ANP36" s="19"/>
      <c r="ANQ36" s="19"/>
      <c r="ANR36" s="19"/>
      <c r="ANS36" s="19"/>
      <c r="ANT36" s="19"/>
      <c r="ANU36" s="19"/>
      <c r="ANV36" s="19"/>
      <c r="ANW36" s="19"/>
      <c r="ANX36" s="19"/>
      <c r="ANY36" s="19"/>
      <c r="ANZ36" s="19"/>
      <c r="AOA36" s="19"/>
      <c r="AOB36" s="19"/>
      <c r="AOC36" s="19"/>
      <c r="AOD36" s="19"/>
      <c r="AOE36" s="19"/>
      <c r="AOF36" s="19"/>
      <c r="AOG36" s="19"/>
      <c r="AOH36" s="19"/>
      <c r="AOI36" s="19"/>
      <c r="AOJ36" s="19"/>
      <c r="AOK36" s="19"/>
      <c r="AOL36" s="19"/>
      <c r="AOM36" s="19"/>
      <c r="AON36" s="19"/>
      <c r="AOO36" s="19"/>
      <c r="AOP36" s="19"/>
      <c r="AOQ36" s="19"/>
      <c r="AOR36" s="19"/>
      <c r="AOS36" s="19"/>
      <c r="AOT36" s="19"/>
      <c r="AOU36" s="19"/>
      <c r="AOV36" s="19"/>
      <c r="AOW36" s="19"/>
      <c r="AOX36" s="19"/>
      <c r="AOY36" s="19"/>
      <c r="AOZ36" s="19"/>
      <c r="APA36" s="19"/>
      <c r="APB36" s="19"/>
      <c r="APC36" s="19"/>
      <c r="APD36" s="19"/>
      <c r="APE36" s="19"/>
      <c r="APF36" s="19"/>
      <c r="APG36" s="19"/>
      <c r="APH36" s="19"/>
      <c r="API36" s="19"/>
      <c r="APJ36" s="19"/>
      <c r="APK36" s="19"/>
      <c r="APL36" s="19"/>
      <c r="APM36" s="19"/>
      <c r="APN36" s="19"/>
      <c r="APO36" s="19"/>
      <c r="APP36" s="19"/>
      <c r="APQ36" s="19"/>
      <c r="APR36" s="19"/>
      <c r="APS36" s="19"/>
      <c r="APT36" s="19"/>
      <c r="APU36" s="19"/>
      <c r="APV36" s="19"/>
      <c r="APW36" s="19"/>
      <c r="APX36" s="19"/>
      <c r="APY36" s="19"/>
      <c r="APZ36" s="19"/>
      <c r="AQA36" s="19"/>
      <c r="AQB36" s="19"/>
      <c r="AQC36" s="19"/>
      <c r="AQD36" s="19"/>
      <c r="AQE36" s="19"/>
      <c r="AQF36" s="19"/>
      <c r="AQG36" s="19"/>
      <c r="AQH36" s="19"/>
      <c r="AQI36" s="19"/>
      <c r="AQJ36" s="19"/>
      <c r="AQK36" s="19"/>
      <c r="AQL36" s="19"/>
      <c r="AQM36" s="19"/>
      <c r="AQN36" s="19"/>
      <c r="AQO36" s="19"/>
      <c r="AQP36" s="19"/>
      <c r="AQQ36" s="19"/>
      <c r="AQR36" s="19"/>
      <c r="AQS36" s="19"/>
      <c r="AQT36" s="19"/>
      <c r="AQU36" s="19"/>
      <c r="AQV36" s="19"/>
      <c r="AQW36" s="19"/>
      <c r="AQX36" s="19"/>
      <c r="AQY36" s="19"/>
      <c r="AQZ36" s="19"/>
      <c r="ARA36" s="19"/>
      <c r="ARB36" s="19"/>
      <c r="ARC36" s="19"/>
      <c r="ARD36" s="19"/>
      <c r="ARE36" s="19"/>
      <c r="ARF36" s="19"/>
      <c r="ARG36" s="19"/>
      <c r="ARH36" s="19"/>
      <c r="ARI36" s="19"/>
      <c r="ARJ36" s="19"/>
      <c r="ARK36" s="19"/>
      <c r="ARL36" s="19"/>
      <c r="ARM36" s="19"/>
      <c r="ARN36" s="19"/>
      <c r="ARO36" s="19"/>
      <c r="ARP36" s="19"/>
      <c r="ARQ36" s="19"/>
      <c r="ARR36" s="19"/>
      <c r="ARS36" s="19"/>
      <c r="ART36" s="19"/>
      <c r="ARU36" s="19"/>
      <c r="ARV36" s="19"/>
      <c r="ARW36" s="19"/>
      <c r="ARX36" s="19"/>
      <c r="ARY36" s="19"/>
      <c r="ARZ36" s="19"/>
      <c r="ASA36" s="19"/>
      <c r="ASB36" s="19"/>
      <c r="ASC36" s="19"/>
      <c r="ASD36" s="19"/>
      <c r="ASE36" s="19"/>
      <c r="ASF36" s="19"/>
      <c r="ASG36" s="19"/>
      <c r="ASH36" s="19"/>
      <c r="ASI36" s="19"/>
      <c r="ASJ36" s="19"/>
      <c r="ASK36" s="19"/>
      <c r="ASL36" s="19"/>
      <c r="ASM36" s="19"/>
      <c r="ASN36" s="19"/>
      <c r="ASO36" s="19"/>
      <c r="ASP36" s="19"/>
      <c r="ASQ36" s="19"/>
      <c r="ASR36" s="19"/>
      <c r="ASS36" s="19"/>
      <c r="AST36" s="19"/>
      <c r="ASU36" s="19"/>
      <c r="ASV36" s="19"/>
      <c r="ASW36" s="19"/>
      <c r="ASX36" s="19"/>
      <c r="ASY36" s="19"/>
      <c r="ASZ36" s="19"/>
      <c r="ATA36" s="19"/>
      <c r="ATB36" s="19"/>
      <c r="ATC36" s="19"/>
      <c r="ATD36" s="19"/>
      <c r="ATE36" s="19"/>
      <c r="ATF36" s="19"/>
      <c r="ATG36" s="19"/>
      <c r="ATH36" s="19"/>
      <c r="ATI36" s="19"/>
      <c r="ATJ36" s="19"/>
      <c r="ATK36" s="19"/>
      <c r="ATL36" s="19"/>
      <c r="ATM36" s="19"/>
      <c r="ATN36" s="19"/>
      <c r="ATO36" s="19"/>
      <c r="ATP36" s="19"/>
      <c r="ATQ36" s="19"/>
      <c r="ATR36" s="19"/>
      <c r="ATS36" s="19"/>
      <c r="ATT36" s="19"/>
      <c r="ATU36" s="19"/>
      <c r="ATV36" s="19"/>
      <c r="ATW36" s="19"/>
      <c r="ATX36" s="19"/>
      <c r="ATY36" s="19"/>
      <c r="ATZ36" s="19"/>
      <c r="AUA36" s="19"/>
      <c r="AUB36" s="19"/>
      <c r="AUC36" s="19"/>
      <c r="AUD36" s="19"/>
      <c r="AUE36" s="19"/>
      <c r="AUF36" s="19"/>
      <c r="AUG36" s="19"/>
      <c r="AUH36" s="19"/>
      <c r="AUI36" s="19"/>
      <c r="AUJ36" s="19"/>
      <c r="AUK36" s="19"/>
      <c r="AUL36" s="19"/>
      <c r="AUM36" s="19"/>
      <c r="AUN36" s="19"/>
      <c r="AUO36" s="19"/>
      <c r="AUP36" s="19"/>
      <c r="AUQ36" s="19"/>
      <c r="AUR36" s="19"/>
      <c r="AUS36" s="19"/>
      <c r="AUT36" s="19"/>
      <c r="AUU36" s="19"/>
      <c r="AUV36" s="19"/>
      <c r="AUW36" s="19"/>
      <c r="AUX36" s="19"/>
      <c r="AUY36" s="19"/>
      <c r="AUZ36" s="19"/>
      <c r="AVA36" s="19"/>
      <c r="AVB36" s="19"/>
      <c r="AVC36" s="19"/>
      <c r="AVD36" s="19"/>
      <c r="AVE36" s="19"/>
      <c r="AVF36" s="19"/>
      <c r="AVG36" s="19"/>
      <c r="AVH36" s="19"/>
      <c r="AVI36" s="19"/>
      <c r="AVJ36" s="19"/>
      <c r="AVK36" s="19"/>
      <c r="AVL36" s="19"/>
      <c r="AVM36" s="19"/>
      <c r="AVN36" s="19"/>
      <c r="AVO36" s="19"/>
      <c r="AVP36" s="19"/>
      <c r="AVQ36" s="19"/>
      <c r="AVR36" s="19"/>
      <c r="AVS36" s="19"/>
      <c r="AVT36" s="19"/>
      <c r="AVU36" s="19"/>
      <c r="AVV36" s="19"/>
      <c r="AVW36" s="19"/>
      <c r="AVX36" s="19"/>
      <c r="AVY36" s="19"/>
      <c r="AVZ36" s="19"/>
      <c r="AWA36" s="19"/>
      <c r="AWB36" s="19"/>
      <c r="AWC36" s="19"/>
      <c r="AWD36" s="19"/>
      <c r="AWE36" s="19"/>
      <c r="AWF36" s="19"/>
      <c r="AWG36" s="19"/>
      <c r="AWH36" s="19"/>
      <c r="AWI36" s="19"/>
      <c r="AWJ36" s="19"/>
      <c r="AWK36" s="19"/>
      <c r="AWL36" s="19"/>
      <c r="AWM36" s="19"/>
      <c r="AWN36" s="19"/>
      <c r="AWO36" s="19"/>
      <c r="AWP36" s="19"/>
      <c r="AWQ36" s="19"/>
      <c r="AWR36" s="19"/>
      <c r="AWS36" s="19"/>
      <c r="AWT36" s="19"/>
      <c r="AWU36" s="19"/>
      <c r="AWV36" s="19"/>
      <c r="AWW36" s="19"/>
      <c r="AWX36" s="19"/>
      <c r="AWY36" s="19"/>
      <c r="AWZ36" s="19"/>
      <c r="AXA36" s="19"/>
      <c r="AXB36" s="19"/>
      <c r="AXC36" s="19"/>
      <c r="AXD36" s="19"/>
      <c r="AXE36" s="19"/>
      <c r="AXF36" s="19"/>
      <c r="AXG36" s="19"/>
      <c r="AXH36" s="19"/>
      <c r="AXI36" s="19"/>
      <c r="AXJ36" s="19"/>
      <c r="AXK36" s="19"/>
      <c r="AXL36" s="19"/>
      <c r="AXM36" s="19"/>
      <c r="AXN36" s="19"/>
      <c r="AXO36" s="19"/>
      <c r="AXP36" s="19"/>
      <c r="AXQ36" s="19"/>
      <c r="AXR36" s="19"/>
      <c r="AXS36" s="19"/>
      <c r="AXT36" s="19"/>
      <c r="AXU36" s="19"/>
      <c r="AXV36" s="19"/>
      <c r="AXW36" s="19"/>
      <c r="AXX36" s="19"/>
      <c r="AXY36" s="19"/>
      <c r="AXZ36" s="19"/>
      <c r="AYA36" s="19"/>
      <c r="AYB36" s="19"/>
      <c r="AYC36" s="19"/>
      <c r="AYD36" s="19"/>
      <c r="AYE36" s="19"/>
      <c r="AYF36" s="19"/>
      <c r="AYG36" s="19"/>
      <c r="AYH36" s="19"/>
      <c r="AYI36" s="19"/>
      <c r="AYJ36" s="19"/>
      <c r="AYK36" s="19"/>
      <c r="AYL36" s="19"/>
      <c r="AYM36" s="19"/>
      <c r="AYN36" s="19"/>
      <c r="AYO36" s="19"/>
      <c r="AYP36" s="19"/>
      <c r="AYQ36" s="19"/>
      <c r="AYR36" s="19"/>
      <c r="AYS36" s="19"/>
      <c r="AYT36" s="19"/>
      <c r="AYU36" s="19"/>
      <c r="AYV36" s="19"/>
      <c r="AYW36" s="19"/>
      <c r="AYX36" s="19"/>
      <c r="AYY36" s="19"/>
      <c r="AYZ36" s="19"/>
      <c r="AZA36" s="19"/>
      <c r="AZB36" s="19"/>
      <c r="AZC36" s="19"/>
      <c r="AZD36" s="19"/>
      <c r="AZE36" s="19"/>
      <c r="AZF36" s="19"/>
      <c r="AZG36" s="19"/>
      <c r="AZH36" s="19"/>
      <c r="AZI36" s="19"/>
      <c r="AZJ36" s="19"/>
      <c r="AZK36" s="19"/>
      <c r="AZL36" s="19"/>
      <c r="AZM36" s="19"/>
      <c r="AZN36" s="19"/>
      <c r="AZO36" s="19"/>
      <c r="AZP36" s="19"/>
      <c r="AZQ36" s="19"/>
      <c r="AZR36" s="19"/>
      <c r="AZS36" s="19"/>
      <c r="AZT36" s="19"/>
      <c r="AZU36" s="19"/>
      <c r="AZV36" s="19"/>
      <c r="AZW36" s="19"/>
      <c r="AZX36" s="19"/>
      <c r="AZY36" s="19"/>
      <c r="AZZ36" s="19"/>
      <c r="BAA36" s="19"/>
      <c r="BAB36" s="19"/>
      <c r="BAC36" s="19"/>
      <c r="BAD36" s="19"/>
      <c r="BAE36" s="19"/>
      <c r="BAF36" s="19"/>
      <c r="BAG36" s="19"/>
      <c r="BAH36" s="19"/>
      <c r="BAI36" s="19"/>
      <c r="BAJ36" s="19"/>
      <c r="BAK36" s="19"/>
      <c r="BAL36" s="19"/>
      <c r="BAM36" s="19"/>
      <c r="BAN36" s="19"/>
      <c r="BAO36" s="19"/>
      <c r="BAP36" s="19"/>
      <c r="BAQ36" s="19"/>
      <c r="BAR36" s="19"/>
      <c r="BAS36" s="19"/>
      <c r="BAT36" s="19"/>
      <c r="BAU36" s="19"/>
      <c r="BAV36" s="19"/>
      <c r="BAW36" s="19"/>
      <c r="BAX36" s="19"/>
      <c r="BAY36" s="19"/>
      <c r="BAZ36" s="19"/>
      <c r="BBA36" s="19"/>
      <c r="BBB36" s="19"/>
      <c r="BBC36" s="19"/>
      <c r="BBD36" s="19"/>
    </row>
    <row r="37" spans="1:1408" s="112" customFormat="1" ht="136.5" customHeight="1" x14ac:dyDescent="0.25">
      <c r="A37" s="102" t="s">
        <v>97</v>
      </c>
      <c r="B37" s="103" t="s">
        <v>126</v>
      </c>
      <c r="C37" s="104"/>
      <c r="D37" s="105" t="s">
        <v>38</v>
      </c>
      <c r="E37" s="105" t="s">
        <v>39</v>
      </c>
      <c r="F37" s="106" t="s">
        <v>53</v>
      </c>
      <c r="G37" s="107">
        <v>2016</v>
      </c>
      <c r="H37" s="108">
        <v>2016</v>
      </c>
      <c r="I37" s="37">
        <f>J37+O37+T37</f>
        <v>2131.8000000000002</v>
      </c>
      <c r="J37" s="37">
        <f>K37+L37+M37+N37</f>
        <v>2131.8000000000002</v>
      </c>
      <c r="K37" s="37">
        <v>0</v>
      </c>
      <c r="L37" s="37">
        <v>2131.8000000000002</v>
      </c>
      <c r="M37" s="37">
        <v>0</v>
      </c>
      <c r="N37" s="37">
        <v>0</v>
      </c>
      <c r="O37" s="37">
        <f>P37+Q37+R37+S37</f>
        <v>0</v>
      </c>
      <c r="P37" s="37">
        <v>0</v>
      </c>
      <c r="Q37" s="37">
        <v>0</v>
      </c>
      <c r="R37" s="37">
        <v>0</v>
      </c>
      <c r="S37" s="37">
        <v>0</v>
      </c>
      <c r="T37" s="37">
        <f>U37+V37+W37+X37</f>
        <v>0</v>
      </c>
      <c r="U37" s="37">
        <v>0</v>
      </c>
      <c r="V37" s="37">
        <v>0</v>
      </c>
      <c r="W37" s="37">
        <v>0</v>
      </c>
      <c r="X37" s="37">
        <v>0</v>
      </c>
      <c r="Y37" s="109"/>
      <c r="Z37" s="109"/>
      <c r="AA37" s="109"/>
      <c r="AB37" s="109" t="s">
        <v>25</v>
      </c>
      <c r="AC37" s="109"/>
      <c r="AD37" s="109"/>
      <c r="AE37" s="109"/>
      <c r="AF37" s="109" t="s">
        <v>25</v>
      </c>
      <c r="AG37" s="109"/>
      <c r="AH37" s="109"/>
      <c r="AI37" s="109"/>
      <c r="AJ37" s="109" t="s">
        <v>25</v>
      </c>
      <c r="AK37" s="110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1"/>
      <c r="BL37" s="111"/>
      <c r="BM37" s="111"/>
      <c r="BN37" s="111"/>
      <c r="BO37" s="111"/>
      <c r="BP37" s="111"/>
      <c r="BQ37" s="111"/>
      <c r="BR37" s="111"/>
      <c r="BS37" s="111"/>
      <c r="BT37" s="111"/>
      <c r="BU37" s="111"/>
      <c r="BV37" s="111"/>
      <c r="BW37" s="111"/>
      <c r="BX37" s="111"/>
      <c r="BY37" s="111"/>
      <c r="BZ37" s="111"/>
      <c r="CA37" s="111"/>
      <c r="CB37" s="111"/>
      <c r="CC37" s="111"/>
      <c r="CD37" s="111"/>
      <c r="CE37" s="111"/>
      <c r="CF37" s="111"/>
      <c r="CG37" s="111"/>
      <c r="CH37" s="111"/>
      <c r="CI37" s="111"/>
      <c r="CJ37" s="111"/>
      <c r="CK37" s="111"/>
      <c r="CL37" s="111"/>
      <c r="CM37" s="111"/>
      <c r="CN37" s="111"/>
      <c r="CO37" s="111"/>
      <c r="CP37" s="111"/>
      <c r="CQ37" s="111"/>
      <c r="CR37" s="111"/>
      <c r="CS37" s="111"/>
      <c r="CT37" s="111"/>
      <c r="CU37" s="111"/>
      <c r="CV37" s="111"/>
      <c r="CW37" s="111"/>
      <c r="CX37" s="111"/>
      <c r="CY37" s="111"/>
      <c r="CZ37" s="111"/>
      <c r="DA37" s="111"/>
      <c r="DB37" s="111"/>
      <c r="DC37" s="111"/>
      <c r="DD37" s="111"/>
      <c r="DE37" s="111"/>
      <c r="DF37" s="111"/>
      <c r="DG37" s="111"/>
      <c r="DH37" s="111"/>
      <c r="DI37" s="111"/>
      <c r="DJ37" s="111"/>
      <c r="DK37" s="111"/>
      <c r="DL37" s="111"/>
      <c r="DM37" s="111"/>
      <c r="DN37" s="111"/>
      <c r="DO37" s="111"/>
      <c r="DP37" s="111"/>
      <c r="DQ37" s="111"/>
      <c r="DR37" s="111"/>
      <c r="DS37" s="111"/>
      <c r="DT37" s="111"/>
      <c r="DU37" s="111"/>
      <c r="DV37" s="111"/>
      <c r="DW37" s="111"/>
      <c r="DX37" s="111"/>
      <c r="DY37" s="111"/>
      <c r="DZ37" s="111"/>
      <c r="EA37" s="111"/>
      <c r="EB37" s="111"/>
      <c r="EC37" s="111"/>
      <c r="ED37" s="111"/>
      <c r="EE37" s="111"/>
      <c r="EF37" s="111"/>
      <c r="EG37" s="111"/>
      <c r="EH37" s="111"/>
      <c r="EI37" s="111"/>
      <c r="EJ37" s="111"/>
      <c r="EK37" s="111"/>
      <c r="EL37" s="111"/>
      <c r="EM37" s="111"/>
      <c r="EN37" s="111"/>
      <c r="EO37" s="111"/>
      <c r="EP37" s="111"/>
      <c r="EQ37" s="111"/>
      <c r="ER37" s="111"/>
      <c r="ES37" s="111"/>
      <c r="ET37" s="111"/>
      <c r="EU37" s="111"/>
      <c r="EV37" s="111"/>
      <c r="EW37" s="111"/>
      <c r="EX37" s="111"/>
      <c r="EY37" s="111"/>
      <c r="EZ37" s="111"/>
      <c r="FA37" s="111"/>
      <c r="FB37" s="111"/>
      <c r="FC37" s="111"/>
      <c r="FD37" s="111"/>
      <c r="FE37" s="111"/>
      <c r="FF37" s="111"/>
      <c r="FG37" s="111"/>
      <c r="FH37" s="111"/>
      <c r="FI37" s="111"/>
      <c r="FJ37" s="111"/>
      <c r="FK37" s="111"/>
      <c r="FL37" s="111"/>
      <c r="FM37" s="111"/>
      <c r="FN37" s="111"/>
      <c r="FO37" s="111"/>
      <c r="FP37" s="111"/>
      <c r="FQ37" s="111"/>
      <c r="FR37" s="111"/>
      <c r="FS37" s="111"/>
      <c r="FT37" s="111"/>
      <c r="FU37" s="111"/>
      <c r="FV37" s="111"/>
      <c r="FW37" s="111"/>
      <c r="FX37" s="111"/>
      <c r="FY37" s="111"/>
      <c r="FZ37" s="111"/>
      <c r="GA37" s="111"/>
      <c r="GB37" s="111"/>
      <c r="GC37" s="111"/>
      <c r="GD37" s="111"/>
      <c r="GE37" s="111"/>
      <c r="GF37" s="111"/>
      <c r="GG37" s="111"/>
      <c r="GH37" s="111"/>
      <c r="GI37" s="111"/>
      <c r="GJ37" s="111"/>
      <c r="GK37" s="111"/>
      <c r="GL37" s="111"/>
      <c r="GM37" s="111"/>
      <c r="GN37" s="111"/>
      <c r="GO37" s="111"/>
      <c r="GP37" s="111"/>
      <c r="GQ37" s="111"/>
      <c r="GR37" s="111"/>
      <c r="GS37" s="111"/>
      <c r="GT37" s="111"/>
      <c r="GU37" s="111"/>
      <c r="GV37" s="111"/>
      <c r="GW37" s="111"/>
      <c r="GX37" s="111"/>
      <c r="GY37" s="111"/>
      <c r="GZ37" s="111"/>
      <c r="HA37" s="111"/>
      <c r="HB37" s="111"/>
      <c r="HC37" s="111"/>
      <c r="HD37" s="111"/>
      <c r="HE37" s="111"/>
      <c r="HF37" s="111"/>
      <c r="HG37" s="111"/>
      <c r="HH37" s="111"/>
      <c r="HI37" s="111"/>
      <c r="HJ37" s="111"/>
      <c r="HK37" s="111"/>
      <c r="HL37" s="111"/>
      <c r="HM37" s="111"/>
      <c r="HN37" s="111"/>
      <c r="HO37" s="111"/>
      <c r="HP37" s="111"/>
      <c r="HQ37" s="111"/>
      <c r="HR37" s="111"/>
      <c r="HS37" s="111"/>
      <c r="HT37" s="111"/>
      <c r="HU37" s="111"/>
      <c r="HV37" s="111"/>
      <c r="HW37" s="111"/>
      <c r="HX37" s="111"/>
      <c r="HY37" s="111"/>
      <c r="HZ37" s="111"/>
      <c r="IA37" s="111"/>
      <c r="IB37" s="111"/>
      <c r="IC37" s="111"/>
      <c r="ID37" s="111"/>
      <c r="IE37" s="111"/>
      <c r="IF37" s="111"/>
      <c r="IG37" s="111"/>
      <c r="IH37" s="111"/>
      <c r="II37" s="111"/>
      <c r="IJ37" s="111"/>
      <c r="IK37" s="111"/>
      <c r="IL37" s="111"/>
      <c r="IM37" s="111"/>
      <c r="IN37" s="111"/>
      <c r="IO37" s="111"/>
      <c r="IP37" s="111"/>
      <c r="IQ37" s="111"/>
      <c r="IR37" s="111"/>
      <c r="IS37" s="111"/>
      <c r="IT37" s="111"/>
      <c r="IU37" s="111"/>
      <c r="IV37" s="111"/>
      <c r="IW37" s="111"/>
      <c r="IX37" s="111"/>
      <c r="IY37" s="111"/>
      <c r="IZ37" s="111"/>
      <c r="JA37" s="111"/>
      <c r="JB37" s="111"/>
      <c r="JC37" s="111"/>
      <c r="JD37" s="111"/>
      <c r="JE37" s="111"/>
      <c r="JF37" s="111"/>
      <c r="JG37" s="111"/>
      <c r="JH37" s="111"/>
      <c r="JI37" s="111"/>
      <c r="JJ37" s="111"/>
      <c r="JK37" s="111"/>
      <c r="JL37" s="111"/>
      <c r="JM37" s="111"/>
      <c r="JN37" s="111"/>
      <c r="JO37" s="111"/>
      <c r="JP37" s="111"/>
      <c r="JQ37" s="111"/>
      <c r="JR37" s="111"/>
      <c r="JS37" s="111"/>
      <c r="JT37" s="111"/>
      <c r="JU37" s="111"/>
      <c r="JV37" s="111"/>
      <c r="JW37" s="111"/>
      <c r="JX37" s="111"/>
      <c r="JY37" s="111"/>
      <c r="JZ37" s="111"/>
      <c r="KA37" s="111"/>
      <c r="KB37" s="111"/>
      <c r="KC37" s="111"/>
      <c r="KD37" s="111"/>
      <c r="KE37" s="111"/>
      <c r="KF37" s="111"/>
      <c r="KG37" s="111"/>
      <c r="KH37" s="111"/>
      <c r="KI37" s="111"/>
      <c r="KJ37" s="111"/>
      <c r="KK37" s="111"/>
      <c r="KL37" s="111"/>
      <c r="KM37" s="111"/>
      <c r="KN37" s="111"/>
      <c r="KO37" s="111"/>
      <c r="KP37" s="111"/>
      <c r="KQ37" s="111"/>
      <c r="KR37" s="111"/>
      <c r="KS37" s="111"/>
      <c r="KT37" s="111"/>
      <c r="KU37" s="111"/>
      <c r="KV37" s="111"/>
      <c r="KW37" s="111"/>
      <c r="KX37" s="111"/>
      <c r="KY37" s="111"/>
      <c r="KZ37" s="111"/>
      <c r="LA37" s="111"/>
      <c r="LB37" s="111"/>
      <c r="LC37" s="111"/>
      <c r="LD37" s="111"/>
      <c r="LE37" s="111"/>
      <c r="LF37" s="111"/>
      <c r="LG37" s="111"/>
      <c r="LH37" s="111"/>
      <c r="LI37" s="111"/>
      <c r="LJ37" s="111"/>
      <c r="LK37" s="111"/>
      <c r="LL37" s="111"/>
      <c r="LM37" s="111"/>
      <c r="LN37" s="111"/>
      <c r="LO37" s="111"/>
      <c r="LP37" s="111"/>
      <c r="LQ37" s="111"/>
      <c r="LR37" s="111"/>
      <c r="LS37" s="111"/>
      <c r="LT37" s="111"/>
      <c r="LU37" s="111"/>
      <c r="LV37" s="111"/>
      <c r="LW37" s="111"/>
      <c r="LX37" s="111"/>
      <c r="LY37" s="111"/>
      <c r="LZ37" s="111"/>
      <c r="MA37" s="111"/>
      <c r="MB37" s="111"/>
      <c r="MC37" s="111"/>
      <c r="MD37" s="111"/>
      <c r="ME37" s="111"/>
      <c r="MF37" s="111"/>
      <c r="MG37" s="111"/>
      <c r="MH37" s="111"/>
      <c r="MI37" s="111"/>
      <c r="MJ37" s="111"/>
      <c r="MK37" s="111"/>
      <c r="ML37" s="111"/>
      <c r="MM37" s="111"/>
      <c r="MN37" s="111"/>
      <c r="MO37" s="111"/>
      <c r="MP37" s="111"/>
      <c r="MQ37" s="111"/>
      <c r="MR37" s="111"/>
      <c r="MS37" s="111"/>
      <c r="MT37" s="111"/>
      <c r="MU37" s="111"/>
      <c r="MV37" s="111"/>
      <c r="MW37" s="111"/>
      <c r="MX37" s="111"/>
      <c r="MY37" s="111"/>
      <c r="MZ37" s="111"/>
      <c r="NA37" s="111"/>
      <c r="NB37" s="111"/>
      <c r="NC37" s="111"/>
      <c r="ND37" s="111"/>
      <c r="NE37" s="111"/>
      <c r="NF37" s="111"/>
      <c r="NG37" s="111"/>
      <c r="NH37" s="111"/>
      <c r="NI37" s="111"/>
      <c r="NJ37" s="111"/>
      <c r="NK37" s="111"/>
      <c r="NL37" s="111"/>
      <c r="NM37" s="111"/>
      <c r="NN37" s="111"/>
      <c r="NO37" s="111"/>
      <c r="NP37" s="111"/>
      <c r="NQ37" s="111"/>
      <c r="NR37" s="111"/>
      <c r="NS37" s="111"/>
      <c r="NT37" s="111"/>
      <c r="NU37" s="111"/>
      <c r="NV37" s="111"/>
      <c r="NW37" s="111"/>
      <c r="NX37" s="111"/>
      <c r="NY37" s="111"/>
      <c r="NZ37" s="111"/>
      <c r="OA37" s="111"/>
      <c r="OB37" s="111"/>
      <c r="OC37" s="111"/>
      <c r="OD37" s="111"/>
      <c r="OE37" s="111"/>
      <c r="OF37" s="111"/>
      <c r="OG37" s="111"/>
      <c r="OH37" s="111"/>
      <c r="OI37" s="111"/>
      <c r="OJ37" s="111"/>
      <c r="OK37" s="111"/>
      <c r="OL37" s="111"/>
      <c r="OM37" s="111"/>
      <c r="ON37" s="111"/>
      <c r="OO37" s="111"/>
      <c r="OP37" s="111"/>
      <c r="OQ37" s="111"/>
      <c r="OR37" s="111"/>
      <c r="OS37" s="111"/>
      <c r="OT37" s="111"/>
      <c r="OU37" s="111"/>
      <c r="OV37" s="111"/>
      <c r="OW37" s="111"/>
      <c r="OX37" s="111"/>
      <c r="OY37" s="111"/>
      <c r="OZ37" s="111"/>
      <c r="PA37" s="111"/>
      <c r="PB37" s="111"/>
      <c r="PC37" s="111"/>
      <c r="PD37" s="111"/>
      <c r="PE37" s="111"/>
      <c r="PF37" s="111"/>
      <c r="PG37" s="111"/>
      <c r="PH37" s="111"/>
      <c r="PI37" s="111"/>
      <c r="PJ37" s="111"/>
      <c r="PK37" s="111"/>
      <c r="PL37" s="111"/>
      <c r="PM37" s="111"/>
      <c r="PN37" s="111"/>
      <c r="PO37" s="111"/>
      <c r="PP37" s="111"/>
      <c r="PQ37" s="111"/>
      <c r="PR37" s="111"/>
      <c r="PS37" s="111"/>
      <c r="PT37" s="111"/>
      <c r="PU37" s="111"/>
      <c r="PV37" s="111"/>
      <c r="PW37" s="111"/>
      <c r="PX37" s="111"/>
      <c r="PY37" s="111"/>
      <c r="PZ37" s="111"/>
      <c r="QA37" s="111"/>
      <c r="QB37" s="111"/>
      <c r="QC37" s="111"/>
      <c r="QD37" s="111"/>
      <c r="QE37" s="111"/>
      <c r="QF37" s="111"/>
      <c r="QG37" s="111"/>
      <c r="QH37" s="111"/>
      <c r="QI37" s="111"/>
      <c r="QJ37" s="111"/>
      <c r="QK37" s="111"/>
      <c r="QL37" s="111"/>
      <c r="QM37" s="111"/>
      <c r="QN37" s="111"/>
      <c r="QO37" s="111"/>
      <c r="QP37" s="111"/>
      <c r="QQ37" s="111"/>
      <c r="QR37" s="111"/>
      <c r="QS37" s="111"/>
      <c r="QT37" s="111"/>
      <c r="QU37" s="111"/>
      <c r="QV37" s="111"/>
      <c r="QW37" s="111"/>
      <c r="QX37" s="111"/>
      <c r="QY37" s="111"/>
      <c r="QZ37" s="111"/>
      <c r="RA37" s="111"/>
      <c r="RB37" s="111"/>
      <c r="RC37" s="111"/>
      <c r="RD37" s="111"/>
      <c r="RE37" s="111"/>
      <c r="RF37" s="111"/>
      <c r="RG37" s="111"/>
      <c r="RH37" s="111"/>
      <c r="RI37" s="111"/>
      <c r="RJ37" s="111"/>
      <c r="RK37" s="111"/>
      <c r="RL37" s="111"/>
      <c r="RM37" s="111"/>
      <c r="RN37" s="111"/>
      <c r="RO37" s="111"/>
      <c r="RP37" s="111"/>
      <c r="RQ37" s="111"/>
      <c r="RR37" s="111"/>
      <c r="RS37" s="111"/>
      <c r="RT37" s="111"/>
      <c r="RU37" s="111"/>
      <c r="RV37" s="111"/>
      <c r="RW37" s="111"/>
      <c r="RX37" s="111"/>
      <c r="RY37" s="111"/>
      <c r="RZ37" s="111"/>
      <c r="SA37" s="111"/>
      <c r="SB37" s="111"/>
      <c r="SC37" s="111"/>
      <c r="SD37" s="111"/>
      <c r="SE37" s="111"/>
      <c r="SF37" s="111"/>
      <c r="SG37" s="111"/>
      <c r="SH37" s="111"/>
      <c r="SI37" s="111"/>
      <c r="SJ37" s="111"/>
      <c r="SK37" s="111"/>
      <c r="SL37" s="111"/>
      <c r="SM37" s="111"/>
      <c r="SN37" s="111"/>
      <c r="SO37" s="111"/>
      <c r="SP37" s="111"/>
      <c r="SQ37" s="111"/>
      <c r="SR37" s="111"/>
      <c r="SS37" s="111"/>
      <c r="ST37" s="111"/>
      <c r="SU37" s="111"/>
      <c r="SV37" s="111"/>
      <c r="SW37" s="111"/>
      <c r="SX37" s="111"/>
      <c r="SY37" s="111"/>
      <c r="SZ37" s="111"/>
      <c r="TA37" s="111"/>
      <c r="TB37" s="111"/>
      <c r="TC37" s="111"/>
      <c r="TD37" s="111"/>
      <c r="TE37" s="111"/>
      <c r="TF37" s="111"/>
      <c r="TG37" s="111"/>
      <c r="TH37" s="111"/>
      <c r="TI37" s="111"/>
      <c r="TJ37" s="111"/>
      <c r="TK37" s="111"/>
      <c r="TL37" s="111"/>
      <c r="TM37" s="111"/>
      <c r="TN37" s="111"/>
      <c r="TO37" s="111"/>
      <c r="TP37" s="111"/>
      <c r="TQ37" s="111"/>
      <c r="TR37" s="111"/>
      <c r="TS37" s="111"/>
      <c r="TT37" s="111"/>
      <c r="TU37" s="111"/>
      <c r="TV37" s="111"/>
      <c r="TW37" s="111"/>
      <c r="TX37" s="111"/>
      <c r="TY37" s="111"/>
      <c r="TZ37" s="111"/>
      <c r="UA37" s="111"/>
      <c r="UB37" s="111"/>
      <c r="UC37" s="111"/>
      <c r="UD37" s="111"/>
      <c r="UE37" s="111"/>
      <c r="UF37" s="111"/>
      <c r="UG37" s="111"/>
      <c r="UH37" s="111"/>
      <c r="UI37" s="111"/>
      <c r="UJ37" s="111"/>
      <c r="UK37" s="111"/>
      <c r="UL37" s="111"/>
      <c r="UM37" s="111"/>
      <c r="UN37" s="111"/>
      <c r="UO37" s="111"/>
      <c r="UP37" s="111"/>
      <c r="UQ37" s="111"/>
      <c r="UR37" s="111"/>
      <c r="US37" s="111"/>
      <c r="UT37" s="111"/>
      <c r="UU37" s="111"/>
      <c r="UV37" s="111"/>
      <c r="UW37" s="111"/>
      <c r="UX37" s="111"/>
      <c r="UY37" s="111"/>
      <c r="UZ37" s="111"/>
      <c r="VA37" s="111"/>
      <c r="VB37" s="111"/>
      <c r="VC37" s="111"/>
      <c r="VD37" s="111"/>
      <c r="VE37" s="111"/>
      <c r="VF37" s="111"/>
      <c r="VG37" s="111"/>
      <c r="VH37" s="111"/>
      <c r="VI37" s="111"/>
      <c r="VJ37" s="111"/>
      <c r="VK37" s="111"/>
      <c r="VL37" s="111"/>
      <c r="VM37" s="111"/>
      <c r="VN37" s="111"/>
      <c r="VO37" s="111"/>
      <c r="VP37" s="111"/>
      <c r="VQ37" s="111"/>
      <c r="VR37" s="111"/>
      <c r="VS37" s="111"/>
      <c r="VT37" s="111"/>
      <c r="VU37" s="111"/>
      <c r="VV37" s="111"/>
      <c r="VW37" s="111"/>
      <c r="VX37" s="111"/>
      <c r="VY37" s="111"/>
      <c r="VZ37" s="111"/>
      <c r="WA37" s="111"/>
      <c r="WB37" s="111"/>
      <c r="WC37" s="111"/>
      <c r="WD37" s="111"/>
      <c r="WE37" s="111"/>
      <c r="WF37" s="111"/>
      <c r="WG37" s="111"/>
      <c r="WH37" s="111"/>
      <c r="WI37" s="111"/>
      <c r="WJ37" s="111"/>
      <c r="WK37" s="111"/>
      <c r="WL37" s="111"/>
      <c r="WM37" s="111"/>
      <c r="WN37" s="111"/>
      <c r="WO37" s="111"/>
      <c r="WP37" s="111"/>
      <c r="WQ37" s="111"/>
      <c r="WR37" s="111"/>
      <c r="WS37" s="111"/>
      <c r="WT37" s="111"/>
      <c r="WU37" s="111"/>
      <c r="WV37" s="111"/>
      <c r="WW37" s="111"/>
      <c r="WX37" s="111"/>
      <c r="WY37" s="111"/>
      <c r="WZ37" s="111"/>
      <c r="XA37" s="111"/>
      <c r="XB37" s="111"/>
      <c r="XC37" s="111"/>
      <c r="XD37" s="111"/>
      <c r="XE37" s="111"/>
      <c r="XF37" s="111"/>
      <c r="XG37" s="111"/>
      <c r="XH37" s="111"/>
      <c r="XI37" s="111"/>
      <c r="XJ37" s="111"/>
      <c r="XK37" s="111"/>
      <c r="XL37" s="111"/>
      <c r="XM37" s="111"/>
      <c r="XN37" s="111"/>
      <c r="XO37" s="111"/>
      <c r="XP37" s="111"/>
      <c r="XQ37" s="111"/>
      <c r="XR37" s="111"/>
      <c r="XS37" s="111"/>
      <c r="XT37" s="111"/>
      <c r="XU37" s="111"/>
      <c r="XV37" s="111"/>
      <c r="XW37" s="111"/>
      <c r="XX37" s="111"/>
      <c r="XY37" s="111"/>
      <c r="XZ37" s="111"/>
      <c r="YA37" s="111"/>
      <c r="YB37" s="111"/>
      <c r="YC37" s="111"/>
      <c r="YD37" s="111"/>
      <c r="YE37" s="111"/>
      <c r="YF37" s="111"/>
      <c r="YG37" s="111"/>
      <c r="YH37" s="111"/>
      <c r="YI37" s="111"/>
      <c r="YJ37" s="111"/>
      <c r="YK37" s="111"/>
      <c r="YL37" s="111"/>
      <c r="YM37" s="111"/>
      <c r="YN37" s="111"/>
      <c r="YO37" s="111"/>
      <c r="YP37" s="111"/>
      <c r="YQ37" s="111"/>
      <c r="YR37" s="111"/>
      <c r="YS37" s="111"/>
      <c r="YT37" s="111"/>
      <c r="YU37" s="111"/>
      <c r="YV37" s="111"/>
      <c r="YW37" s="111"/>
      <c r="YX37" s="111"/>
      <c r="YY37" s="111"/>
      <c r="YZ37" s="111"/>
      <c r="ZA37" s="111"/>
      <c r="ZB37" s="111"/>
      <c r="ZC37" s="111"/>
      <c r="ZD37" s="111"/>
      <c r="ZE37" s="111"/>
      <c r="ZF37" s="111"/>
      <c r="ZG37" s="111"/>
      <c r="ZH37" s="111"/>
      <c r="ZI37" s="111"/>
      <c r="ZJ37" s="111"/>
      <c r="ZK37" s="111"/>
      <c r="ZL37" s="111"/>
      <c r="ZM37" s="111"/>
      <c r="ZN37" s="111"/>
      <c r="ZO37" s="111"/>
      <c r="ZP37" s="111"/>
      <c r="ZQ37" s="111"/>
      <c r="ZR37" s="111"/>
      <c r="ZS37" s="111"/>
      <c r="ZT37" s="111"/>
      <c r="ZU37" s="111"/>
      <c r="ZV37" s="111"/>
      <c r="ZW37" s="111"/>
      <c r="ZX37" s="111"/>
      <c r="ZY37" s="111"/>
      <c r="ZZ37" s="111"/>
      <c r="AAA37" s="111"/>
      <c r="AAB37" s="111"/>
      <c r="AAC37" s="111"/>
      <c r="AAD37" s="111"/>
      <c r="AAE37" s="111"/>
      <c r="AAF37" s="111"/>
      <c r="AAG37" s="111"/>
      <c r="AAH37" s="111"/>
      <c r="AAI37" s="111"/>
      <c r="AAJ37" s="111"/>
      <c r="AAK37" s="111"/>
      <c r="AAL37" s="111"/>
      <c r="AAM37" s="111"/>
      <c r="AAN37" s="111"/>
      <c r="AAO37" s="111"/>
      <c r="AAP37" s="111"/>
      <c r="AAQ37" s="111"/>
      <c r="AAR37" s="111"/>
      <c r="AAS37" s="111"/>
      <c r="AAT37" s="111"/>
      <c r="AAU37" s="111"/>
      <c r="AAV37" s="111"/>
      <c r="AAW37" s="111"/>
      <c r="AAX37" s="111"/>
      <c r="AAY37" s="111"/>
      <c r="AAZ37" s="111"/>
      <c r="ABA37" s="111"/>
      <c r="ABB37" s="111"/>
      <c r="ABC37" s="111"/>
      <c r="ABD37" s="111"/>
      <c r="ABE37" s="111"/>
      <c r="ABF37" s="111"/>
      <c r="ABG37" s="111"/>
      <c r="ABH37" s="111"/>
      <c r="ABI37" s="111"/>
      <c r="ABJ37" s="111"/>
      <c r="ABK37" s="111"/>
      <c r="ABL37" s="111"/>
      <c r="ABM37" s="111"/>
      <c r="ABN37" s="111"/>
      <c r="ABO37" s="111"/>
      <c r="ABP37" s="111"/>
      <c r="ABQ37" s="111"/>
      <c r="ABR37" s="111"/>
      <c r="ABS37" s="111"/>
      <c r="ABT37" s="111"/>
      <c r="ABU37" s="111"/>
      <c r="ABV37" s="111"/>
      <c r="ABW37" s="111"/>
      <c r="ABX37" s="111"/>
      <c r="ABY37" s="111"/>
      <c r="ABZ37" s="111"/>
      <c r="ACA37" s="111"/>
      <c r="ACB37" s="111"/>
      <c r="ACC37" s="111"/>
      <c r="ACD37" s="111"/>
      <c r="ACE37" s="111"/>
      <c r="ACF37" s="111"/>
      <c r="ACG37" s="111"/>
      <c r="ACH37" s="111"/>
      <c r="ACI37" s="111"/>
      <c r="ACJ37" s="111"/>
      <c r="ACK37" s="111"/>
      <c r="ACL37" s="111"/>
      <c r="ACM37" s="111"/>
      <c r="ACN37" s="111"/>
      <c r="ACO37" s="111"/>
      <c r="ACP37" s="111"/>
      <c r="ACQ37" s="111"/>
      <c r="ACR37" s="111"/>
      <c r="ACS37" s="111"/>
      <c r="ACT37" s="111"/>
      <c r="ACU37" s="111"/>
      <c r="ACV37" s="111"/>
      <c r="ACW37" s="111"/>
      <c r="ACX37" s="111"/>
      <c r="ACY37" s="111"/>
      <c r="ACZ37" s="111"/>
      <c r="ADA37" s="111"/>
      <c r="ADB37" s="111"/>
      <c r="ADC37" s="111"/>
      <c r="ADD37" s="111"/>
      <c r="ADE37" s="111"/>
      <c r="ADF37" s="111"/>
      <c r="ADG37" s="111"/>
      <c r="ADH37" s="111"/>
      <c r="ADI37" s="111"/>
      <c r="ADJ37" s="111"/>
      <c r="ADK37" s="111"/>
      <c r="ADL37" s="111"/>
      <c r="ADM37" s="111"/>
      <c r="ADN37" s="111"/>
      <c r="ADO37" s="111"/>
      <c r="ADP37" s="111"/>
      <c r="ADQ37" s="111"/>
      <c r="ADR37" s="111"/>
      <c r="ADS37" s="111"/>
      <c r="ADT37" s="111"/>
      <c r="ADU37" s="111"/>
      <c r="ADV37" s="111"/>
      <c r="ADW37" s="111"/>
      <c r="ADX37" s="111"/>
      <c r="ADY37" s="111"/>
      <c r="ADZ37" s="111"/>
      <c r="AEA37" s="111"/>
      <c r="AEB37" s="111"/>
      <c r="AEC37" s="111"/>
      <c r="AED37" s="111"/>
      <c r="AEE37" s="111"/>
      <c r="AEF37" s="111"/>
      <c r="AEG37" s="111"/>
      <c r="AEH37" s="111"/>
      <c r="AEI37" s="111"/>
      <c r="AEJ37" s="111"/>
      <c r="AEK37" s="111"/>
      <c r="AEL37" s="111"/>
      <c r="AEM37" s="111"/>
      <c r="AEN37" s="111"/>
      <c r="AEO37" s="111"/>
      <c r="AEP37" s="111"/>
      <c r="AEQ37" s="111"/>
      <c r="AER37" s="111"/>
      <c r="AES37" s="111"/>
      <c r="AET37" s="111"/>
      <c r="AEU37" s="111"/>
      <c r="AEV37" s="111"/>
      <c r="AEW37" s="111"/>
      <c r="AEX37" s="111"/>
      <c r="AEY37" s="111"/>
      <c r="AEZ37" s="111"/>
      <c r="AFA37" s="111"/>
      <c r="AFB37" s="111"/>
      <c r="AFC37" s="111"/>
      <c r="AFD37" s="111"/>
      <c r="AFE37" s="111"/>
      <c r="AFF37" s="111"/>
      <c r="AFG37" s="111"/>
      <c r="AFH37" s="111"/>
      <c r="AFI37" s="111"/>
      <c r="AFJ37" s="111"/>
      <c r="AFK37" s="111"/>
      <c r="AFL37" s="111"/>
      <c r="AFM37" s="111"/>
      <c r="AFN37" s="111"/>
      <c r="AFO37" s="111"/>
      <c r="AFP37" s="111"/>
      <c r="AFQ37" s="111"/>
      <c r="AFR37" s="111"/>
      <c r="AFS37" s="111"/>
      <c r="AFT37" s="111"/>
      <c r="AFU37" s="111"/>
      <c r="AFV37" s="111"/>
      <c r="AFW37" s="111"/>
      <c r="AFX37" s="111"/>
      <c r="AFY37" s="111"/>
      <c r="AFZ37" s="111"/>
      <c r="AGA37" s="111"/>
      <c r="AGB37" s="111"/>
      <c r="AGC37" s="111"/>
      <c r="AGD37" s="111"/>
      <c r="AGE37" s="111"/>
      <c r="AGF37" s="111"/>
      <c r="AGG37" s="111"/>
      <c r="AGH37" s="111"/>
      <c r="AGI37" s="111"/>
      <c r="AGJ37" s="111"/>
      <c r="AGK37" s="111"/>
      <c r="AGL37" s="111"/>
      <c r="AGM37" s="111"/>
      <c r="AGN37" s="111"/>
      <c r="AGO37" s="111"/>
      <c r="AGP37" s="111"/>
      <c r="AGQ37" s="111"/>
      <c r="AGR37" s="111"/>
      <c r="AGS37" s="111"/>
      <c r="AGT37" s="111"/>
      <c r="AGU37" s="111"/>
      <c r="AGV37" s="111"/>
      <c r="AGW37" s="111"/>
      <c r="AGX37" s="111"/>
      <c r="AGY37" s="111"/>
      <c r="AGZ37" s="111"/>
      <c r="AHA37" s="111"/>
      <c r="AHB37" s="111"/>
      <c r="AHC37" s="111"/>
      <c r="AHD37" s="111"/>
      <c r="AHE37" s="111"/>
      <c r="AHF37" s="111"/>
      <c r="AHG37" s="111"/>
      <c r="AHH37" s="111"/>
      <c r="AHI37" s="111"/>
      <c r="AHJ37" s="111"/>
      <c r="AHK37" s="111"/>
      <c r="AHL37" s="111"/>
      <c r="AHM37" s="111"/>
      <c r="AHN37" s="111"/>
      <c r="AHO37" s="111"/>
      <c r="AHP37" s="111"/>
      <c r="AHQ37" s="111"/>
      <c r="AHR37" s="111"/>
      <c r="AHS37" s="111"/>
      <c r="AHT37" s="111"/>
      <c r="AHU37" s="111"/>
      <c r="AHV37" s="111"/>
      <c r="AHW37" s="111"/>
      <c r="AHX37" s="111"/>
      <c r="AHY37" s="111"/>
      <c r="AHZ37" s="111"/>
      <c r="AIA37" s="111"/>
      <c r="AIB37" s="111"/>
      <c r="AIC37" s="111"/>
      <c r="AID37" s="111"/>
      <c r="AIE37" s="111"/>
      <c r="AIF37" s="111"/>
      <c r="AIG37" s="111"/>
      <c r="AIH37" s="111"/>
      <c r="AII37" s="111"/>
      <c r="AIJ37" s="111"/>
      <c r="AIK37" s="111"/>
      <c r="AIL37" s="111"/>
      <c r="AIM37" s="111"/>
      <c r="AIN37" s="111"/>
      <c r="AIO37" s="111"/>
      <c r="AIP37" s="111"/>
      <c r="AIQ37" s="111"/>
      <c r="AIR37" s="111"/>
      <c r="AIS37" s="111"/>
      <c r="AIT37" s="111"/>
      <c r="AIU37" s="111"/>
      <c r="AIV37" s="111"/>
      <c r="AIW37" s="111"/>
      <c r="AIX37" s="111"/>
      <c r="AIY37" s="111"/>
      <c r="AIZ37" s="111"/>
      <c r="AJA37" s="111"/>
      <c r="AJB37" s="111"/>
      <c r="AJC37" s="111"/>
      <c r="AJD37" s="111"/>
      <c r="AJE37" s="111"/>
      <c r="AJF37" s="111"/>
      <c r="AJG37" s="111"/>
      <c r="AJH37" s="111"/>
      <c r="AJI37" s="111"/>
      <c r="AJJ37" s="111"/>
      <c r="AJK37" s="111"/>
      <c r="AJL37" s="111"/>
      <c r="AJM37" s="111"/>
      <c r="AJN37" s="111"/>
      <c r="AJO37" s="111"/>
      <c r="AJP37" s="111"/>
      <c r="AJQ37" s="111"/>
      <c r="AJR37" s="111"/>
      <c r="AJS37" s="111"/>
      <c r="AJT37" s="111"/>
      <c r="AJU37" s="111"/>
      <c r="AJV37" s="111"/>
      <c r="AJW37" s="111"/>
      <c r="AJX37" s="111"/>
      <c r="AJY37" s="111"/>
      <c r="AJZ37" s="111"/>
      <c r="AKA37" s="111"/>
      <c r="AKB37" s="111"/>
      <c r="AKC37" s="111"/>
      <c r="AKD37" s="111"/>
      <c r="AKE37" s="111"/>
      <c r="AKF37" s="111"/>
      <c r="AKG37" s="111"/>
      <c r="AKH37" s="111"/>
      <c r="AKI37" s="111"/>
      <c r="AKJ37" s="111"/>
      <c r="AKK37" s="111"/>
      <c r="AKL37" s="111"/>
      <c r="AKM37" s="111"/>
      <c r="AKN37" s="111"/>
      <c r="AKO37" s="111"/>
      <c r="AKP37" s="111"/>
      <c r="AKQ37" s="111"/>
      <c r="AKR37" s="111"/>
      <c r="AKS37" s="111"/>
      <c r="AKT37" s="111"/>
      <c r="AKU37" s="111"/>
      <c r="AKV37" s="111"/>
      <c r="AKW37" s="111"/>
      <c r="AKX37" s="111"/>
      <c r="AKY37" s="111"/>
      <c r="AKZ37" s="111"/>
      <c r="ALA37" s="111"/>
      <c r="ALB37" s="111"/>
      <c r="ALC37" s="111"/>
      <c r="ALD37" s="111"/>
      <c r="ALE37" s="111"/>
      <c r="ALF37" s="111"/>
      <c r="ALG37" s="111"/>
      <c r="ALH37" s="111"/>
      <c r="ALI37" s="111"/>
      <c r="ALJ37" s="111"/>
      <c r="ALK37" s="111"/>
      <c r="ALL37" s="111"/>
      <c r="ALM37" s="111"/>
      <c r="ALN37" s="111"/>
      <c r="ALO37" s="111"/>
      <c r="ALP37" s="111"/>
      <c r="ALQ37" s="111"/>
      <c r="ALR37" s="111"/>
      <c r="ALS37" s="111"/>
      <c r="ALT37" s="111"/>
      <c r="ALU37" s="111"/>
      <c r="ALV37" s="111"/>
      <c r="ALW37" s="111"/>
      <c r="ALX37" s="111"/>
      <c r="ALY37" s="111"/>
      <c r="ALZ37" s="111"/>
      <c r="AMA37" s="111"/>
      <c r="AMB37" s="111"/>
      <c r="AMC37" s="111"/>
      <c r="AMD37" s="111"/>
      <c r="AME37" s="111"/>
      <c r="AMF37" s="111"/>
      <c r="AMG37" s="111"/>
      <c r="AMH37" s="111"/>
      <c r="AMI37" s="111"/>
      <c r="AMJ37" s="111"/>
      <c r="AMK37" s="111"/>
      <c r="AML37" s="111"/>
      <c r="AMM37" s="111"/>
      <c r="AMN37" s="111"/>
      <c r="AMO37" s="111"/>
      <c r="AMP37" s="111"/>
      <c r="AMQ37" s="111"/>
      <c r="AMR37" s="111"/>
      <c r="AMS37" s="111"/>
      <c r="AMT37" s="111"/>
      <c r="AMU37" s="111"/>
      <c r="AMV37" s="111"/>
      <c r="AMW37" s="111"/>
      <c r="AMX37" s="111"/>
      <c r="AMY37" s="111"/>
      <c r="AMZ37" s="111"/>
      <c r="ANA37" s="111"/>
      <c r="ANB37" s="111"/>
      <c r="ANC37" s="111"/>
      <c r="AND37" s="111"/>
      <c r="ANE37" s="111"/>
      <c r="ANF37" s="111"/>
      <c r="ANG37" s="111"/>
      <c r="ANH37" s="111"/>
      <c r="ANI37" s="111"/>
      <c r="ANJ37" s="111"/>
      <c r="ANK37" s="111"/>
      <c r="ANL37" s="111"/>
      <c r="ANM37" s="111"/>
      <c r="ANN37" s="111"/>
      <c r="ANO37" s="111"/>
      <c r="ANP37" s="111"/>
      <c r="ANQ37" s="111"/>
      <c r="ANR37" s="111"/>
      <c r="ANS37" s="111"/>
      <c r="ANT37" s="111"/>
      <c r="ANU37" s="111"/>
      <c r="ANV37" s="111"/>
      <c r="ANW37" s="111"/>
      <c r="ANX37" s="111"/>
      <c r="ANY37" s="111"/>
      <c r="ANZ37" s="111"/>
      <c r="AOA37" s="111"/>
      <c r="AOB37" s="111"/>
      <c r="AOC37" s="111"/>
      <c r="AOD37" s="111"/>
      <c r="AOE37" s="111"/>
      <c r="AOF37" s="111"/>
      <c r="AOG37" s="111"/>
      <c r="AOH37" s="111"/>
      <c r="AOI37" s="111"/>
      <c r="AOJ37" s="111"/>
      <c r="AOK37" s="111"/>
      <c r="AOL37" s="111"/>
      <c r="AOM37" s="111"/>
      <c r="AON37" s="111"/>
      <c r="AOO37" s="111"/>
      <c r="AOP37" s="111"/>
      <c r="AOQ37" s="111"/>
      <c r="AOR37" s="111"/>
      <c r="AOS37" s="111"/>
      <c r="AOT37" s="111"/>
      <c r="AOU37" s="111"/>
      <c r="AOV37" s="111"/>
      <c r="AOW37" s="111"/>
      <c r="AOX37" s="111"/>
      <c r="AOY37" s="111"/>
      <c r="AOZ37" s="111"/>
      <c r="APA37" s="111"/>
      <c r="APB37" s="111"/>
      <c r="APC37" s="111"/>
      <c r="APD37" s="111"/>
      <c r="APE37" s="111"/>
      <c r="APF37" s="111"/>
      <c r="APG37" s="111"/>
      <c r="APH37" s="111"/>
      <c r="API37" s="111"/>
      <c r="APJ37" s="111"/>
      <c r="APK37" s="111"/>
      <c r="APL37" s="111"/>
      <c r="APM37" s="111"/>
      <c r="APN37" s="111"/>
      <c r="APO37" s="111"/>
      <c r="APP37" s="111"/>
      <c r="APQ37" s="111"/>
      <c r="APR37" s="111"/>
      <c r="APS37" s="111"/>
      <c r="APT37" s="111"/>
      <c r="APU37" s="111"/>
      <c r="APV37" s="111"/>
      <c r="APW37" s="111"/>
      <c r="APX37" s="111"/>
      <c r="APY37" s="111"/>
      <c r="APZ37" s="111"/>
      <c r="AQA37" s="111"/>
      <c r="AQB37" s="111"/>
      <c r="AQC37" s="111"/>
      <c r="AQD37" s="111"/>
      <c r="AQE37" s="111"/>
      <c r="AQF37" s="111"/>
      <c r="AQG37" s="111"/>
      <c r="AQH37" s="111"/>
      <c r="AQI37" s="111"/>
      <c r="AQJ37" s="111"/>
      <c r="AQK37" s="111"/>
      <c r="AQL37" s="111"/>
      <c r="AQM37" s="111"/>
      <c r="AQN37" s="111"/>
      <c r="AQO37" s="111"/>
      <c r="AQP37" s="111"/>
      <c r="AQQ37" s="111"/>
      <c r="AQR37" s="111"/>
      <c r="AQS37" s="111"/>
      <c r="AQT37" s="111"/>
      <c r="AQU37" s="111"/>
      <c r="AQV37" s="111"/>
      <c r="AQW37" s="111"/>
      <c r="AQX37" s="111"/>
      <c r="AQY37" s="111"/>
      <c r="AQZ37" s="111"/>
      <c r="ARA37" s="111"/>
      <c r="ARB37" s="111"/>
      <c r="ARC37" s="111"/>
      <c r="ARD37" s="111"/>
      <c r="ARE37" s="111"/>
      <c r="ARF37" s="111"/>
      <c r="ARG37" s="111"/>
      <c r="ARH37" s="111"/>
      <c r="ARI37" s="111"/>
      <c r="ARJ37" s="111"/>
      <c r="ARK37" s="111"/>
      <c r="ARL37" s="111"/>
      <c r="ARM37" s="111"/>
      <c r="ARN37" s="111"/>
      <c r="ARO37" s="111"/>
      <c r="ARP37" s="111"/>
      <c r="ARQ37" s="111"/>
      <c r="ARR37" s="111"/>
      <c r="ARS37" s="111"/>
      <c r="ART37" s="111"/>
      <c r="ARU37" s="111"/>
      <c r="ARV37" s="111"/>
      <c r="ARW37" s="111"/>
      <c r="ARX37" s="111"/>
      <c r="ARY37" s="111"/>
      <c r="ARZ37" s="111"/>
      <c r="ASA37" s="111"/>
      <c r="ASB37" s="111"/>
      <c r="ASC37" s="111"/>
      <c r="ASD37" s="111"/>
      <c r="ASE37" s="111"/>
      <c r="ASF37" s="111"/>
      <c r="ASG37" s="111"/>
      <c r="ASH37" s="111"/>
      <c r="ASI37" s="111"/>
      <c r="ASJ37" s="111"/>
      <c r="ASK37" s="111"/>
      <c r="ASL37" s="111"/>
      <c r="ASM37" s="111"/>
      <c r="ASN37" s="111"/>
      <c r="ASO37" s="111"/>
      <c r="ASP37" s="111"/>
      <c r="ASQ37" s="111"/>
      <c r="ASR37" s="111"/>
      <c r="ASS37" s="111"/>
      <c r="AST37" s="111"/>
      <c r="ASU37" s="111"/>
      <c r="ASV37" s="111"/>
      <c r="ASW37" s="111"/>
      <c r="ASX37" s="111"/>
      <c r="ASY37" s="111"/>
      <c r="ASZ37" s="111"/>
      <c r="ATA37" s="111"/>
      <c r="ATB37" s="111"/>
      <c r="ATC37" s="111"/>
      <c r="ATD37" s="111"/>
      <c r="ATE37" s="111"/>
      <c r="ATF37" s="111"/>
      <c r="ATG37" s="111"/>
      <c r="ATH37" s="111"/>
      <c r="ATI37" s="111"/>
      <c r="ATJ37" s="111"/>
      <c r="ATK37" s="111"/>
      <c r="ATL37" s="111"/>
      <c r="ATM37" s="111"/>
      <c r="ATN37" s="111"/>
      <c r="ATO37" s="111"/>
      <c r="ATP37" s="111"/>
      <c r="ATQ37" s="111"/>
      <c r="ATR37" s="111"/>
      <c r="ATS37" s="111"/>
      <c r="ATT37" s="111"/>
      <c r="ATU37" s="111"/>
      <c r="ATV37" s="111"/>
      <c r="ATW37" s="111"/>
      <c r="ATX37" s="111"/>
      <c r="ATY37" s="111"/>
      <c r="ATZ37" s="111"/>
      <c r="AUA37" s="111"/>
      <c r="AUB37" s="111"/>
      <c r="AUC37" s="111"/>
      <c r="AUD37" s="111"/>
      <c r="AUE37" s="111"/>
      <c r="AUF37" s="111"/>
      <c r="AUG37" s="111"/>
      <c r="AUH37" s="111"/>
      <c r="AUI37" s="111"/>
      <c r="AUJ37" s="111"/>
      <c r="AUK37" s="111"/>
      <c r="AUL37" s="111"/>
      <c r="AUM37" s="111"/>
      <c r="AUN37" s="111"/>
      <c r="AUO37" s="111"/>
      <c r="AUP37" s="111"/>
      <c r="AUQ37" s="111"/>
      <c r="AUR37" s="111"/>
      <c r="AUS37" s="111"/>
      <c r="AUT37" s="111"/>
      <c r="AUU37" s="111"/>
      <c r="AUV37" s="111"/>
      <c r="AUW37" s="111"/>
      <c r="AUX37" s="111"/>
      <c r="AUY37" s="111"/>
      <c r="AUZ37" s="111"/>
      <c r="AVA37" s="111"/>
      <c r="AVB37" s="111"/>
      <c r="AVC37" s="111"/>
      <c r="AVD37" s="111"/>
      <c r="AVE37" s="111"/>
      <c r="AVF37" s="111"/>
      <c r="AVG37" s="111"/>
      <c r="AVH37" s="111"/>
      <c r="AVI37" s="111"/>
      <c r="AVJ37" s="111"/>
      <c r="AVK37" s="111"/>
      <c r="AVL37" s="111"/>
      <c r="AVM37" s="111"/>
      <c r="AVN37" s="111"/>
      <c r="AVO37" s="111"/>
      <c r="AVP37" s="111"/>
      <c r="AVQ37" s="111"/>
      <c r="AVR37" s="111"/>
      <c r="AVS37" s="111"/>
      <c r="AVT37" s="111"/>
      <c r="AVU37" s="111"/>
      <c r="AVV37" s="111"/>
      <c r="AVW37" s="111"/>
      <c r="AVX37" s="111"/>
      <c r="AVY37" s="111"/>
      <c r="AVZ37" s="111"/>
      <c r="AWA37" s="111"/>
      <c r="AWB37" s="111"/>
      <c r="AWC37" s="111"/>
      <c r="AWD37" s="111"/>
      <c r="AWE37" s="111"/>
      <c r="AWF37" s="111"/>
      <c r="AWG37" s="111"/>
      <c r="AWH37" s="111"/>
      <c r="AWI37" s="111"/>
      <c r="AWJ37" s="111"/>
      <c r="AWK37" s="111"/>
      <c r="AWL37" s="111"/>
      <c r="AWM37" s="111"/>
      <c r="AWN37" s="111"/>
      <c r="AWO37" s="111"/>
      <c r="AWP37" s="111"/>
      <c r="AWQ37" s="111"/>
      <c r="AWR37" s="111"/>
      <c r="AWS37" s="111"/>
      <c r="AWT37" s="111"/>
      <c r="AWU37" s="111"/>
      <c r="AWV37" s="111"/>
      <c r="AWW37" s="111"/>
      <c r="AWX37" s="111"/>
      <c r="AWY37" s="111"/>
      <c r="AWZ37" s="111"/>
      <c r="AXA37" s="111"/>
      <c r="AXB37" s="111"/>
      <c r="AXC37" s="111"/>
      <c r="AXD37" s="111"/>
      <c r="AXE37" s="111"/>
      <c r="AXF37" s="111"/>
      <c r="AXG37" s="111"/>
      <c r="AXH37" s="111"/>
      <c r="AXI37" s="111"/>
      <c r="AXJ37" s="111"/>
      <c r="AXK37" s="111"/>
      <c r="AXL37" s="111"/>
      <c r="AXM37" s="111"/>
      <c r="AXN37" s="111"/>
      <c r="AXO37" s="111"/>
      <c r="AXP37" s="111"/>
      <c r="AXQ37" s="111"/>
      <c r="AXR37" s="111"/>
      <c r="AXS37" s="111"/>
      <c r="AXT37" s="111"/>
      <c r="AXU37" s="111"/>
      <c r="AXV37" s="111"/>
      <c r="AXW37" s="111"/>
      <c r="AXX37" s="111"/>
      <c r="AXY37" s="111"/>
      <c r="AXZ37" s="111"/>
      <c r="AYA37" s="111"/>
      <c r="AYB37" s="111"/>
      <c r="AYC37" s="111"/>
      <c r="AYD37" s="111"/>
      <c r="AYE37" s="111"/>
      <c r="AYF37" s="111"/>
      <c r="AYG37" s="111"/>
      <c r="AYH37" s="111"/>
      <c r="AYI37" s="111"/>
      <c r="AYJ37" s="111"/>
      <c r="AYK37" s="111"/>
      <c r="AYL37" s="111"/>
      <c r="AYM37" s="111"/>
      <c r="AYN37" s="111"/>
      <c r="AYO37" s="111"/>
      <c r="AYP37" s="111"/>
      <c r="AYQ37" s="111"/>
      <c r="AYR37" s="111"/>
      <c r="AYS37" s="111"/>
      <c r="AYT37" s="111"/>
      <c r="AYU37" s="111"/>
      <c r="AYV37" s="111"/>
      <c r="AYW37" s="111"/>
      <c r="AYX37" s="111"/>
      <c r="AYY37" s="111"/>
      <c r="AYZ37" s="111"/>
      <c r="AZA37" s="111"/>
      <c r="AZB37" s="111"/>
      <c r="AZC37" s="111"/>
      <c r="AZD37" s="111"/>
      <c r="AZE37" s="111"/>
      <c r="AZF37" s="111"/>
      <c r="AZG37" s="111"/>
      <c r="AZH37" s="111"/>
      <c r="AZI37" s="111"/>
      <c r="AZJ37" s="111"/>
      <c r="AZK37" s="111"/>
      <c r="AZL37" s="111"/>
      <c r="AZM37" s="111"/>
      <c r="AZN37" s="111"/>
      <c r="AZO37" s="111"/>
      <c r="AZP37" s="111"/>
      <c r="AZQ37" s="111"/>
      <c r="AZR37" s="111"/>
      <c r="AZS37" s="111"/>
      <c r="AZT37" s="111"/>
      <c r="AZU37" s="111"/>
      <c r="AZV37" s="111"/>
      <c r="AZW37" s="111"/>
      <c r="AZX37" s="111"/>
      <c r="AZY37" s="111"/>
      <c r="AZZ37" s="111"/>
      <c r="BAA37" s="111"/>
      <c r="BAB37" s="111"/>
      <c r="BAC37" s="111"/>
      <c r="BAD37" s="111"/>
      <c r="BAE37" s="111"/>
      <c r="BAF37" s="111"/>
      <c r="BAG37" s="111"/>
      <c r="BAH37" s="111"/>
      <c r="BAI37" s="111"/>
      <c r="BAJ37" s="111"/>
      <c r="BAK37" s="111"/>
      <c r="BAL37" s="111"/>
      <c r="BAM37" s="111"/>
      <c r="BAN37" s="111"/>
      <c r="BAO37" s="111"/>
      <c r="BAP37" s="111"/>
      <c r="BAQ37" s="111"/>
      <c r="BAR37" s="111"/>
      <c r="BAS37" s="111"/>
      <c r="BAT37" s="111"/>
      <c r="BAU37" s="111"/>
      <c r="BAV37" s="111"/>
      <c r="BAW37" s="111"/>
      <c r="BAX37" s="111"/>
      <c r="BAY37" s="111"/>
      <c r="BAZ37" s="111"/>
      <c r="BBA37" s="111"/>
      <c r="BBB37" s="111"/>
      <c r="BBC37" s="111"/>
      <c r="BBD37" s="111"/>
    </row>
    <row r="38" spans="1:1408" s="31" customFormat="1" ht="169.5" customHeight="1" x14ac:dyDescent="0.25">
      <c r="A38" s="113">
        <v>5</v>
      </c>
      <c r="B38" s="92" t="s">
        <v>114</v>
      </c>
      <c r="C38" s="93"/>
      <c r="D38" s="22" t="s">
        <v>38</v>
      </c>
      <c r="E38" s="22" t="s">
        <v>39</v>
      </c>
      <c r="F38" s="114" t="s">
        <v>31</v>
      </c>
      <c r="G38" s="23">
        <v>2016</v>
      </c>
      <c r="H38" s="24">
        <v>2018</v>
      </c>
      <c r="I38" s="25">
        <f>J38+O38+T38</f>
        <v>6387.5</v>
      </c>
      <c r="J38" s="26">
        <f>SUM(K38:N38)</f>
        <v>2168.8000000000002</v>
      </c>
      <c r="K38" s="26">
        <v>2168.8000000000002</v>
      </c>
      <c r="L38" s="26">
        <v>0</v>
      </c>
      <c r="M38" s="26">
        <v>0</v>
      </c>
      <c r="N38" s="26">
        <v>0</v>
      </c>
      <c r="O38" s="26">
        <f>SUM(P38:S38)</f>
        <v>2109.3000000000002</v>
      </c>
      <c r="P38" s="26">
        <v>2109.3000000000002</v>
      </c>
      <c r="Q38" s="26">
        <v>0</v>
      </c>
      <c r="R38" s="26">
        <v>0</v>
      </c>
      <c r="S38" s="26">
        <v>0</v>
      </c>
      <c r="T38" s="26">
        <f>SUM(U38:X38)</f>
        <v>2109.4</v>
      </c>
      <c r="U38" s="25">
        <v>2109.4</v>
      </c>
      <c r="V38" s="25">
        <v>0</v>
      </c>
      <c r="W38" s="25">
        <v>0</v>
      </c>
      <c r="X38" s="25">
        <v>0</v>
      </c>
      <c r="Y38" s="82" t="s">
        <v>25</v>
      </c>
      <c r="Z38" s="82" t="s">
        <v>25</v>
      </c>
      <c r="AA38" s="82" t="s">
        <v>25</v>
      </c>
      <c r="AB38" s="82" t="s">
        <v>25</v>
      </c>
      <c r="AC38" s="82" t="s">
        <v>25</v>
      </c>
      <c r="AD38" s="82" t="s">
        <v>25</v>
      </c>
      <c r="AE38" s="82" t="s">
        <v>25</v>
      </c>
      <c r="AF38" s="82" t="s">
        <v>25</v>
      </c>
      <c r="AG38" s="82" t="s">
        <v>25</v>
      </c>
      <c r="AH38" s="82" t="s">
        <v>25</v>
      </c>
      <c r="AI38" s="82" t="s">
        <v>25</v>
      </c>
      <c r="AJ38" s="82" t="s">
        <v>25</v>
      </c>
      <c r="AK38" s="29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  <c r="HL38" s="30"/>
      <c r="HM38" s="30"/>
      <c r="HN38" s="30"/>
      <c r="HO38" s="30"/>
      <c r="HP38" s="30"/>
      <c r="HQ38" s="30"/>
      <c r="HR38" s="30"/>
      <c r="HS38" s="30"/>
      <c r="HT38" s="30"/>
      <c r="HU38" s="30"/>
      <c r="HV38" s="30"/>
      <c r="HW38" s="30"/>
      <c r="HX38" s="30"/>
      <c r="HY38" s="30"/>
      <c r="HZ38" s="30"/>
      <c r="IA38" s="30"/>
      <c r="IB38" s="30"/>
      <c r="IC38" s="30"/>
      <c r="ID38" s="30"/>
      <c r="IE38" s="30"/>
      <c r="IF38" s="30"/>
      <c r="IG38" s="30"/>
      <c r="IH38" s="30"/>
      <c r="II38" s="30"/>
      <c r="IJ38" s="30"/>
      <c r="IK38" s="30"/>
      <c r="IL38" s="30"/>
      <c r="IM38" s="30"/>
      <c r="IN38" s="30"/>
      <c r="IO38" s="30"/>
      <c r="IP38" s="30"/>
      <c r="IQ38" s="30"/>
      <c r="IR38" s="30"/>
      <c r="IS38" s="30"/>
      <c r="IT38" s="30"/>
      <c r="IU38" s="30"/>
      <c r="IV38" s="30"/>
      <c r="IW38" s="30"/>
      <c r="IX38" s="30"/>
      <c r="IY38" s="30"/>
      <c r="IZ38" s="30"/>
      <c r="JA38" s="30"/>
      <c r="JB38" s="30"/>
      <c r="JC38" s="30"/>
      <c r="JD38" s="30"/>
      <c r="JE38" s="30"/>
      <c r="JF38" s="30"/>
      <c r="JG38" s="30"/>
      <c r="JH38" s="30"/>
      <c r="JI38" s="30"/>
      <c r="JJ38" s="30"/>
      <c r="JK38" s="30"/>
      <c r="JL38" s="30"/>
      <c r="JM38" s="30"/>
      <c r="JN38" s="30"/>
      <c r="JO38" s="30"/>
      <c r="JP38" s="30"/>
      <c r="JQ38" s="30"/>
      <c r="JR38" s="30"/>
      <c r="JS38" s="30"/>
      <c r="JT38" s="30"/>
      <c r="JU38" s="30"/>
      <c r="JV38" s="30"/>
      <c r="JW38" s="30"/>
      <c r="JX38" s="30"/>
      <c r="JY38" s="30"/>
      <c r="JZ38" s="30"/>
      <c r="KA38" s="30"/>
      <c r="KB38" s="30"/>
      <c r="KC38" s="30"/>
      <c r="KD38" s="30"/>
      <c r="KE38" s="30"/>
      <c r="KF38" s="30"/>
      <c r="KG38" s="30"/>
      <c r="KH38" s="30"/>
      <c r="KI38" s="30"/>
      <c r="KJ38" s="30"/>
      <c r="KK38" s="30"/>
      <c r="KL38" s="30"/>
      <c r="KM38" s="30"/>
      <c r="KN38" s="30"/>
      <c r="KO38" s="30"/>
      <c r="KP38" s="30"/>
      <c r="KQ38" s="30"/>
      <c r="KR38" s="30"/>
      <c r="KS38" s="30"/>
      <c r="KT38" s="30"/>
      <c r="KU38" s="30"/>
      <c r="KV38" s="30"/>
      <c r="KW38" s="30"/>
      <c r="KX38" s="30"/>
      <c r="KY38" s="30"/>
      <c r="KZ38" s="30"/>
      <c r="LA38" s="30"/>
      <c r="LB38" s="30"/>
      <c r="LC38" s="30"/>
      <c r="LD38" s="30"/>
      <c r="LE38" s="30"/>
      <c r="LF38" s="30"/>
      <c r="LG38" s="30"/>
      <c r="LH38" s="30"/>
      <c r="LI38" s="30"/>
      <c r="LJ38" s="30"/>
      <c r="LK38" s="30"/>
      <c r="LL38" s="30"/>
      <c r="LM38" s="30"/>
      <c r="LN38" s="30"/>
      <c r="LO38" s="30"/>
      <c r="LP38" s="30"/>
      <c r="LQ38" s="30"/>
      <c r="LR38" s="30"/>
      <c r="LS38" s="30"/>
      <c r="LT38" s="30"/>
      <c r="LU38" s="30"/>
      <c r="LV38" s="30"/>
      <c r="LW38" s="30"/>
      <c r="LX38" s="30"/>
      <c r="LY38" s="30"/>
      <c r="LZ38" s="30"/>
      <c r="MA38" s="30"/>
      <c r="MB38" s="30"/>
      <c r="MC38" s="30"/>
      <c r="MD38" s="30"/>
      <c r="ME38" s="30"/>
      <c r="MF38" s="30"/>
      <c r="MG38" s="30"/>
      <c r="MH38" s="30"/>
      <c r="MI38" s="30"/>
      <c r="MJ38" s="30"/>
      <c r="MK38" s="30"/>
      <c r="ML38" s="30"/>
      <c r="MM38" s="30"/>
      <c r="MN38" s="30"/>
      <c r="MO38" s="30"/>
      <c r="MP38" s="30"/>
      <c r="MQ38" s="30"/>
      <c r="MR38" s="30"/>
      <c r="MS38" s="30"/>
      <c r="MT38" s="30"/>
      <c r="MU38" s="30"/>
      <c r="MV38" s="30"/>
      <c r="MW38" s="30"/>
      <c r="MX38" s="30"/>
      <c r="MY38" s="30"/>
      <c r="MZ38" s="30"/>
      <c r="NA38" s="30"/>
      <c r="NB38" s="30"/>
      <c r="NC38" s="30"/>
      <c r="ND38" s="30"/>
      <c r="NE38" s="30"/>
      <c r="NF38" s="30"/>
      <c r="NG38" s="30"/>
      <c r="NH38" s="30"/>
      <c r="NI38" s="30"/>
      <c r="NJ38" s="30"/>
      <c r="NK38" s="30"/>
      <c r="NL38" s="30"/>
      <c r="NM38" s="30"/>
      <c r="NN38" s="30"/>
      <c r="NO38" s="30"/>
      <c r="NP38" s="30"/>
      <c r="NQ38" s="30"/>
      <c r="NR38" s="30"/>
      <c r="NS38" s="30"/>
      <c r="NT38" s="30"/>
      <c r="NU38" s="30"/>
      <c r="NV38" s="30"/>
      <c r="NW38" s="30"/>
      <c r="NX38" s="30"/>
      <c r="NY38" s="30"/>
      <c r="NZ38" s="30"/>
      <c r="OA38" s="30"/>
      <c r="OB38" s="30"/>
      <c r="OC38" s="30"/>
      <c r="OD38" s="30"/>
      <c r="OE38" s="30"/>
      <c r="OF38" s="30"/>
      <c r="OG38" s="30"/>
      <c r="OH38" s="30"/>
      <c r="OI38" s="30"/>
      <c r="OJ38" s="30"/>
      <c r="OK38" s="30"/>
      <c r="OL38" s="30"/>
      <c r="OM38" s="30"/>
      <c r="ON38" s="30"/>
      <c r="OO38" s="30"/>
      <c r="OP38" s="30"/>
      <c r="OQ38" s="30"/>
      <c r="OR38" s="30"/>
      <c r="OS38" s="30"/>
      <c r="OT38" s="30"/>
      <c r="OU38" s="30"/>
      <c r="OV38" s="30"/>
      <c r="OW38" s="30"/>
      <c r="OX38" s="30"/>
      <c r="OY38" s="30"/>
      <c r="OZ38" s="30"/>
      <c r="PA38" s="30"/>
      <c r="PB38" s="30"/>
      <c r="PC38" s="30"/>
      <c r="PD38" s="30"/>
      <c r="PE38" s="30"/>
      <c r="PF38" s="30"/>
      <c r="PG38" s="30"/>
      <c r="PH38" s="30"/>
      <c r="PI38" s="30"/>
      <c r="PJ38" s="30"/>
      <c r="PK38" s="30"/>
      <c r="PL38" s="30"/>
      <c r="PM38" s="30"/>
      <c r="PN38" s="30"/>
      <c r="PO38" s="30"/>
      <c r="PP38" s="30"/>
      <c r="PQ38" s="30"/>
      <c r="PR38" s="30"/>
      <c r="PS38" s="30"/>
      <c r="PT38" s="30"/>
      <c r="PU38" s="30"/>
      <c r="PV38" s="30"/>
      <c r="PW38" s="30"/>
      <c r="PX38" s="30"/>
      <c r="PY38" s="30"/>
      <c r="PZ38" s="30"/>
      <c r="QA38" s="30"/>
      <c r="QB38" s="30"/>
      <c r="QC38" s="30"/>
      <c r="QD38" s="30"/>
      <c r="QE38" s="30"/>
      <c r="QF38" s="30"/>
      <c r="QG38" s="30"/>
      <c r="QH38" s="30"/>
      <c r="QI38" s="30"/>
      <c r="QJ38" s="30"/>
      <c r="QK38" s="30"/>
      <c r="QL38" s="30"/>
      <c r="QM38" s="30"/>
      <c r="QN38" s="30"/>
      <c r="QO38" s="30"/>
      <c r="QP38" s="30"/>
      <c r="QQ38" s="30"/>
      <c r="QR38" s="30"/>
      <c r="QS38" s="30"/>
      <c r="QT38" s="30"/>
      <c r="QU38" s="30"/>
      <c r="QV38" s="30"/>
      <c r="QW38" s="30"/>
      <c r="QX38" s="30"/>
      <c r="QY38" s="30"/>
      <c r="QZ38" s="30"/>
      <c r="RA38" s="30"/>
      <c r="RB38" s="30"/>
      <c r="RC38" s="30"/>
      <c r="RD38" s="30"/>
      <c r="RE38" s="30"/>
      <c r="RF38" s="30"/>
      <c r="RG38" s="30"/>
      <c r="RH38" s="30"/>
      <c r="RI38" s="30"/>
      <c r="RJ38" s="30"/>
      <c r="RK38" s="30"/>
      <c r="RL38" s="30"/>
      <c r="RM38" s="30"/>
      <c r="RN38" s="30"/>
      <c r="RO38" s="30"/>
      <c r="RP38" s="30"/>
      <c r="RQ38" s="30"/>
      <c r="RR38" s="30"/>
      <c r="RS38" s="30"/>
      <c r="RT38" s="30"/>
      <c r="RU38" s="30"/>
      <c r="RV38" s="30"/>
      <c r="RW38" s="30"/>
      <c r="RX38" s="30"/>
      <c r="RY38" s="30"/>
      <c r="RZ38" s="30"/>
      <c r="SA38" s="30"/>
      <c r="SB38" s="30"/>
      <c r="SC38" s="30"/>
      <c r="SD38" s="30"/>
      <c r="SE38" s="30"/>
      <c r="SF38" s="30"/>
      <c r="SG38" s="30"/>
      <c r="SH38" s="30"/>
      <c r="SI38" s="30"/>
      <c r="SJ38" s="30"/>
      <c r="SK38" s="30"/>
      <c r="SL38" s="30"/>
      <c r="SM38" s="30"/>
      <c r="SN38" s="30"/>
      <c r="SO38" s="30"/>
      <c r="SP38" s="30"/>
      <c r="SQ38" s="30"/>
      <c r="SR38" s="30"/>
      <c r="SS38" s="30"/>
      <c r="ST38" s="30"/>
      <c r="SU38" s="30"/>
      <c r="SV38" s="30"/>
      <c r="SW38" s="30"/>
      <c r="SX38" s="30"/>
      <c r="SY38" s="30"/>
      <c r="SZ38" s="30"/>
      <c r="TA38" s="30"/>
      <c r="TB38" s="30"/>
      <c r="TC38" s="30"/>
      <c r="TD38" s="30"/>
      <c r="TE38" s="30"/>
      <c r="TF38" s="30"/>
      <c r="TG38" s="30"/>
      <c r="TH38" s="30"/>
      <c r="TI38" s="30"/>
      <c r="TJ38" s="30"/>
      <c r="TK38" s="30"/>
      <c r="TL38" s="30"/>
      <c r="TM38" s="30"/>
      <c r="TN38" s="30"/>
      <c r="TO38" s="30"/>
      <c r="TP38" s="30"/>
      <c r="TQ38" s="30"/>
      <c r="TR38" s="30"/>
      <c r="TS38" s="30"/>
      <c r="TT38" s="30"/>
      <c r="TU38" s="30"/>
      <c r="TV38" s="30"/>
      <c r="TW38" s="30"/>
      <c r="TX38" s="30"/>
      <c r="TY38" s="30"/>
      <c r="TZ38" s="30"/>
      <c r="UA38" s="30"/>
      <c r="UB38" s="30"/>
      <c r="UC38" s="30"/>
      <c r="UD38" s="30"/>
      <c r="UE38" s="30"/>
      <c r="UF38" s="30"/>
      <c r="UG38" s="30"/>
      <c r="UH38" s="30"/>
      <c r="UI38" s="30"/>
      <c r="UJ38" s="30"/>
      <c r="UK38" s="30"/>
      <c r="UL38" s="30"/>
      <c r="UM38" s="30"/>
      <c r="UN38" s="30"/>
      <c r="UO38" s="30"/>
      <c r="UP38" s="30"/>
      <c r="UQ38" s="30"/>
      <c r="UR38" s="30"/>
      <c r="US38" s="30"/>
      <c r="UT38" s="30"/>
      <c r="UU38" s="30"/>
      <c r="UV38" s="30"/>
      <c r="UW38" s="30"/>
      <c r="UX38" s="30"/>
      <c r="UY38" s="30"/>
      <c r="UZ38" s="30"/>
      <c r="VA38" s="30"/>
      <c r="VB38" s="30"/>
      <c r="VC38" s="30"/>
      <c r="VD38" s="30"/>
      <c r="VE38" s="30"/>
      <c r="VF38" s="30"/>
      <c r="VG38" s="30"/>
      <c r="VH38" s="30"/>
      <c r="VI38" s="30"/>
      <c r="VJ38" s="30"/>
      <c r="VK38" s="30"/>
      <c r="VL38" s="30"/>
      <c r="VM38" s="30"/>
      <c r="VN38" s="30"/>
      <c r="VO38" s="30"/>
      <c r="VP38" s="30"/>
      <c r="VQ38" s="30"/>
      <c r="VR38" s="30"/>
      <c r="VS38" s="30"/>
      <c r="VT38" s="30"/>
      <c r="VU38" s="30"/>
      <c r="VV38" s="30"/>
      <c r="VW38" s="30"/>
      <c r="VX38" s="30"/>
      <c r="VY38" s="30"/>
      <c r="VZ38" s="30"/>
      <c r="WA38" s="30"/>
      <c r="WB38" s="30"/>
      <c r="WC38" s="30"/>
      <c r="WD38" s="30"/>
      <c r="WE38" s="30"/>
      <c r="WF38" s="30"/>
      <c r="WG38" s="30"/>
      <c r="WH38" s="30"/>
      <c r="WI38" s="30"/>
      <c r="WJ38" s="30"/>
      <c r="WK38" s="30"/>
      <c r="WL38" s="30"/>
      <c r="WM38" s="30"/>
      <c r="WN38" s="30"/>
      <c r="WO38" s="30"/>
      <c r="WP38" s="30"/>
      <c r="WQ38" s="30"/>
      <c r="WR38" s="30"/>
      <c r="WS38" s="30"/>
      <c r="WT38" s="30"/>
      <c r="WU38" s="30"/>
      <c r="WV38" s="30"/>
      <c r="WW38" s="30"/>
      <c r="WX38" s="30"/>
      <c r="WY38" s="30"/>
      <c r="WZ38" s="30"/>
      <c r="XA38" s="30"/>
      <c r="XB38" s="30"/>
      <c r="XC38" s="30"/>
      <c r="XD38" s="30"/>
      <c r="XE38" s="30"/>
      <c r="XF38" s="30"/>
      <c r="XG38" s="30"/>
      <c r="XH38" s="30"/>
      <c r="XI38" s="30"/>
      <c r="XJ38" s="30"/>
      <c r="XK38" s="30"/>
      <c r="XL38" s="30"/>
      <c r="XM38" s="30"/>
      <c r="XN38" s="30"/>
      <c r="XO38" s="30"/>
      <c r="XP38" s="30"/>
      <c r="XQ38" s="30"/>
      <c r="XR38" s="30"/>
      <c r="XS38" s="30"/>
      <c r="XT38" s="30"/>
      <c r="XU38" s="30"/>
      <c r="XV38" s="30"/>
      <c r="XW38" s="30"/>
      <c r="XX38" s="30"/>
      <c r="XY38" s="30"/>
      <c r="XZ38" s="30"/>
      <c r="YA38" s="30"/>
      <c r="YB38" s="30"/>
      <c r="YC38" s="30"/>
      <c r="YD38" s="30"/>
      <c r="YE38" s="30"/>
      <c r="YF38" s="30"/>
      <c r="YG38" s="30"/>
      <c r="YH38" s="30"/>
      <c r="YI38" s="30"/>
      <c r="YJ38" s="30"/>
      <c r="YK38" s="30"/>
      <c r="YL38" s="30"/>
      <c r="YM38" s="30"/>
      <c r="YN38" s="30"/>
      <c r="YO38" s="30"/>
      <c r="YP38" s="30"/>
      <c r="YQ38" s="30"/>
      <c r="YR38" s="30"/>
      <c r="YS38" s="30"/>
      <c r="YT38" s="30"/>
      <c r="YU38" s="30"/>
      <c r="YV38" s="30"/>
      <c r="YW38" s="30"/>
      <c r="YX38" s="30"/>
      <c r="YY38" s="30"/>
      <c r="YZ38" s="30"/>
      <c r="ZA38" s="30"/>
      <c r="ZB38" s="30"/>
      <c r="ZC38" s="30"/>
      <c r="ZD38" s="30"/>
      <c r="ZE38" s="30"/>
      <c r="ZF38" s="30"/>
      <c r="ZG38" s="30"/>
      <c r="ZH38" s="30"/>
      <c r="ZI38" s="30"/>
      <c r="ZJ38" s="30"/>
      <c r="ZK38" s="30"/>
      <c r="ZL38" s="30"/>
      <c r="ZM38" s="30"/>
      <c r="ZN38" s="30"/>
      <c r="ZO38" s="30"/>
      <c r="ZP38" s="30"/>
      <c r="ZQ38" s="30"/>
      <c r="ZR38" s="30"/>
      <c r="ZS38" s="30"/>
      <c r="ZT38" s="30"/>
      <c r="ZU38" s="30"/>
      <c r="ZV38" s="30"/>
      <c r="ZW38" s="30"/>
      <c r="ZX38" s="30"/>
      <c r="ZY38" s="30"/>
      <c r="ZZ38" s="30"/>
      <c r="AAA38" s="30"/>
      <c r="AAB38" s="30"/>
      <c r="AAC38" s="30"/>
      <c r="AAD38" s="30"/>
      <c r="AAE38" s="30"/>
      <c r="AAF38" s="30"/>
      <c r="AAG38" s="30"/>
      <c r="AAH38" s="30"/>
      <c r="AAI38" s="30"/>
      <c r="AAJ38" s="30"/>
      <c r="AAK38" s="30"/>
      <c r="AAL38" s="30"/>
      <c r="AAM38" s="30"/>
      <c r="AAN38" s="30"/>
      <c r="AAO38" s="30"/>
      <c r="AAP38" s="30"/>
      <c r="AAQ38" s="30"/>
      <c r="AAR38" s="30"/>
      <c r="AAS38" s="30"/>
      <c r="AAT38" s="30"/>
      <c r="AAU38" s="30"/>
      <c r="AAV38" s="30"/>
      <c r="AAW38" s="30"/>
      <c r="AAX38" s="30"/>
      <c r="AAY38" s="30"/>
      <c r="AAZ38" s="30"/>
      <c r="ABA38" s="30"/>
      <c r="ABB38" s="30"/>
      <c r="ABC38" s="30"/>
      <c r="ABD38" s="30"/>
      <c r="ABE38" s="30"/>
      <c r="ABF38" s="30"/>
      <c r="ABG38" s="30"/>
      <c r="ABH38" s="30"/>
      <c r="ABI38" s="30"/>
      <c r="ABJ38" s="30"/>
      <c r="ABK38" s="30"/>
      <c r="ABL38" s="30"/>
      <c r="ABM38" s="30"/>
      <c r="ABN38" s="30"/>
      <c r="ABO38" s="30"/>
      <c r="ABP38" s="30"/>
      <c r="ABQ38" s="30"/>
      <c r="ABR38" s="30"/>
      <c r="ABS38" s="30"/>
      <c r="ABT38" s="30"/>
      <c r="ABU38" s="30"/>
      <c r="ABV38" s="30"/>
      <c r="ABW38" s="30"/>
      <c r="ABX38" s="30"/>
      <c r="ABY38" s="30"/>
      <c r="ABZ38" s="30"/>
      <c r="ACA38" s="30"/>
      <c r="ACB38" s="30"/>
      <c r="ACC38" s="30"/>
      <c r="ACD38" s="30"/>
      <c r="ACE38" s="30"/>
      <c r="ACF38" s="30"/>
      <c r="ACG38" s="30"/>
      <c r="ACH38" s="30"/>
      <c r="ACI38" s="30"/>
      <c r="ACJ38" s="30"/>
      <c r="ACK38" s="30"/>
      <c r="ACL38" s="30"/>
      <c r="ACM38" s="30"/>
      <c r="ACN38" s="30"/>
      <c r="ACO38" s="30"/>
      <c r="ACP38" s="30"/>
      <c r="ACQ38" s="30"/>
      <c r="ACR38" s="30"/>
      <c r="ACS38" s="30"/>
      <c r="ACT38" s="30"/>
      <c r="ACU38" s="30"/>
      <c r="ACV38" s="30"/>
      <c r="ACW38" s="30"/>
      <c r="ACX38" s="30"/>
      <c r="ACY38" s="30"/>
      <c r="ACZ38" s="30"/>
      <c r="ADA38" s="30"/>
      <c r="ADB38" s="30"/>
      <c r="ADC38" s="30"/>
      <c r="ADD38" s="30"/>
      <c r="ADE38" s="30"/>
      <c r="ADF38" s="30"/>
      <c r="ADG38" s="30"/>
      <c r="ADH38" s="30"/>
      <c r="ADI38" s="30"/>
      <c r="ADJ38" s="30"/>
      <c r="ADK38" s="30"/>
      <c r="ADL38" s="30"/>
      <c r="ADM38" s="30"/>
      <c r="ADN38" s="30"/>
      <c r="ADO38" s="30"/>
      <c r="ADP38" s="30"/>
      <c r="ADQ38" s="30"/>
      <c r="ADR38" s="30"/>
      <c r="ADS38" s="30"/>
      <c r="ADT38" s="30"/>
      <c r="ADU38" s="30"/>
      <c r="ADV38" s="30"/>
      <c r="ADW38" s="30"/>
      <c r="ADX38" s="30"/>
      <c r="ADY38" s="30"/>
      <c r="ADZ38" s="30"/>
      <c r="AEA38" s="30"/>
      <c r="AEB38" s="30"/>
      <c r="AEC38" s="30"/>
      <c r="AED38" s="30"/>
      <c r="AEE38" s="30"/>
      <c r="AEF38" s="30"/>
      <c r="AEG38" s="30"/>
      <c r="AEH38" s="30"/>
      <c r="AEI38" s="30"/>
      <c r="AEJ38" s="30"/>
      <c r="AEK38" s="30"/>
      <c r="AEL38" s="30"/>
      <c r="AEM38" s="30"/>
      <c r="AEN38" s="30"/>
      <c r="AEO38" s="30"/>
      <c r="AEP38" s="30"/>
      <c r="AEQ38" s="30"/>
      <c r="AER38" s="30"/>
      <c r="AES38" s="30"/>
      <c r="AET38" s="30"/>
      <c r="AEU38" s="30"/>
      <c r="AEV38" s="30"/>
      <c r="AEW38" s="30"/>
      <c r="AEX38" s="30"/>
      <c r="AEY38" s="30"/>
      <c r="AEZ38" s="30"/>
      <c r="AFA38" s="30"/>
      <c r="AFB38" s="30"/>
      <c r="AFC38" s="30"/>
      <c r="AFD38" s="30"/>
      <c r="AFE38" s="30"/>
      <c r="AFF38" s="30"/>
      <c r="AFG38" s="30"/>
      <c r="AFH38" s="30"/>
      <c r="AFI38" s="30"/>
      <c r="AFJ38" s="30"/>
      <c r="AFK38" s="30"/>
      <c r="AFL38" s="30"/>
      <c r="AFM38" s="30"/>
      <c r="AFN38" s="30"/>
      <c r="AFO38" s="30"/>
      <c r="AFP38" s="30"/>
      <c r="AFQ38" s="30"/>
      <c r="AFR38" s="30"/>
      <c r="AFS38" s="30"/>
      <c r="AFT38" s="30"/>
      <c r="AFU38" s="30"/>
      <c r="AFV38" s="30"/>
      <c r="AFW38" s="30"/>
      <c r="AFX38" s="30"/>
      <c r="AFY38" s="30"/>
      <c r="AFZ38" s="30"/>
      <c r="AGA38" s="30"/>
      <c r="AGB38" s="30"/>
      <c r="AGC38" s="30"/>
      <c r="AGD38" s="30"/>
      <c r="AGE38" s="30"/>
      <c r="AGF38" s="30"/>
      <c r="AGG38" s="30"/>
      <c r="AGH38" s="30"/>
      <c r="AGI38" s="30"/>
      <c r="AGJ38" s="30"/>
      <c r="AGK38" s="30"/>
      <c r="AGL38" s="30"/>
      <c r="AGM38" s="30"/>
      <c r="AGN38" s="30"/>
      <c r="AGO38" s="30"/>
      <c r="AGP38" s="30"/>
      <c r="AGQ38" s="30"/>
      <c r="AGR38" s="30"/>
      <c r="AGS38" s="30"/>
      <c r="AGT38" s="30"/>
      <c r="AGU38" s="30"/>
      <c r="AGV38" s="30"/>
      <c r="AGW38" s="30"/>
      <c r="AGX38" s="30"/>
      <c r="AGY38" s="30"/>
      <c r="AGZ38" s="30"/>
      <c r="AHA38" s="30"/>
      <c r="AHB38" s="30"/>
      <c r="AHC38" s="30"/>
      <c r="AHD38" s="30"/>
      <c r="AHE38" s="30"/>
      <c r="AHF38" s="30"/>
      <c r="AHG38" s="30"/>
      <c r="AHH38" s="30"/>
      <c r="AHI38" s="30"/>
      <c r="AHJ38" s="30"/>
      <c r="AHK38" s="30"/>
      <c r="AHL38" s="30"/>
      <c r="AHM38" s="30"/>
      <c r="AHN38" s="30"/>
      <c r="AHO38" s="30"/>
      <c r="AHP38" s="30"/>
      <c r="AHQ38" s="30"/>
      <c r="AHR38" s="30"/>
      <c r="AHS38" s="30"/>
      <c r="AHT38" s="30"/>
      <c r="AHU38" s="30"/>
      <c r="AHV38" s="30"/>
      <c r="AHW38" s="30"/>
      <c r="AHX38" s="30"/>
      <c r="AHY38" s="30"/>
      <c r="AHZ38" s="30"/>
      <c r="AIA38" s="30"/>
      <c r="AIB38" s="30"/>
      <c r="AIC38" s="30"/>
      <c r="AID38" s="30"/>
      <c r="AIE38" s="30"/>
      <c r="AIF38" s="30"/>
      <c r="AIG38" s="30"/>
      <c r="AIH38" s="30"/>
      <c r="AII38" s="30"/>
      <c r="AIJ38" s="30"/>
      <c r="AIK38" s="30"/>
      <c r="AIL38" s="30"/>
      <c r="AIM38" s="30"/>
      <c r="AIN38" s="30"/>
      <c r="AIO38" s="30"/>
      <c r="AIP38" s="30"/>
      <c r="AIQ38" s="30"/>
      <c r="AIR38" s="30"/>
      <c r="AIS38" s="30"/>
      <c r="AIT38" s="30"/>
      <c r="AIU38" s="30"/>
      <c r="AIV38" s="30"/>
      <c r="AIW38" s="30"/>
      <c r="AIX38" s="30"/>
      <c r="AIY38" s="30"/>
      <c r="AIZ38" s="30"/>
      <c r="AJA38" s="30"/>
      <c r="AJB38" s="30"/>
      <c r="AJC38" s="30"/>
      <c r="AJD38" s="30"/>
      <c r="AJE38" s="30"/>
      <c r="AJF38" s="30"/>
      <c r="AJG38" s="30"/>
      <c r="AJH38" s="30"/>
      <c r="AJI38" s="30"/>
      <c r="AJJ38" s="30"/>
      <c r="AJK38" s="30"/>
      <c r="AJL38" s="30"/>
      <c r="AJM38" s="30"/>
      <c r="AJN38" s="30"/>
      <c r="AJO38" s="30"/>
      <c r="AJP38" s="30"/>
      <c r="AJQ38" s="30"/>
      <c r="AJR38" s="30"/>
      <c r="AJS38" s="30"/>
      <c r="AJT38" s="30"/>
      <c r="AJU38" s="30"/>
      <c r="AJV38" s="30"/>
      <c r="AJW38" s="30"/>
      <c r="AJX38" s="30"/>
      <c r="AJY38" s="30"/>
      <c r="AJZ38" s="30"/>
      <c r="AKA38" s="30"/>
      <c r="AKB38" s="30"/>
      <c r="AKC38" s="30"/>
      <c r="AKD38" s="30"/>
      <c r="AKE38" s="30"/>
      <c r="AKF38" s="30"/>
      <c r="AKG38" s="30"/>
      <c r="AKH38" s="30"/>
      <c r="AKI38" s="30"/>
      <c r="AKJ38" s="30"/>
      <c r="AKK38" s="30"/>
      <c r="AKL38" s="30"/>
      <c r="AKM38" s="30"/>
      <c r="AKN38" s="30"/>
      <c r="AKO38" s="30"/>
      <c r="AKP38" s="30"/>
      <c r="AKQ38" s="30"/>
      <c r="AKR38" s="30"/>
      <c r="AKS38" s="30"/>
      <c r="AKT38" s="30"/>
      <c r="AKU38" s="30"/>
      <c r="AKV38" s="30"/>
      <c r="AKW38" s="30"/>
      <c r="AKX38" s="30"/>
      <c r="AKY38" s="30"/>
      <c r="AKZ38" s="30"/>
      <c r="ALA38" s="30"/>
      <c r="ALB38" s="30"/>
      <c r="ALC38" s="30"/>
      <c r="ALD38" s="30"/>
      <c r="ALE38" s="30"/>
      <c r="ALF38" s="30"/>
      <c r="ALG38" s="30"/>
      <c r="ALH38" s="30"/>
      <c r="ALI38" s="30"/>
      <c r="ALJ38" s="30"/>
      <c r="ALK38" s="30"/>
      <c r="ALL38" s="30"/>
      <c r="ALM38" s="30"/>
      <c r="ALN38" s="30"/>
      <c r="ALO38" s="30"/>
      <c r="ALP38" s="30"/>
      <c r="ALQ38" s="30"/>
      <c r="ALR38" s="30"/>
      <c r="ALS38" s="30"/>
      <c r="ALT38" s="30"/>
      <c r="ALU38" s="30"/>
      <c r="ALV38" s="30"/>
      <c r="ALW38" s="30"/>
      <c r="ALX38" s="30"/>
      <c r="ALY38" s="30"/>
      <c r="ALZ38" s="30"/>
      <c r="AMA38" s="30"/>
      <c r="AMB38" s="30"/>
      <c r="AMC38" s="30"/>
      <c r="AMD38" s="30"/>
      <c r="AME38" s="30"/>
      <c r="AMF38" s="30"/>
      <c r="AMG38" s="30"/>
      <c r="AMH38" s="30"/>
      <c r="AMI38" s="30"/>
      <c r="AMJ38" s="30"/>
      <c r="AMK38" s="30"/>
      <c r="AML38" s="30"/>
      <c r="AMM38" s="30"/>
      <c r="AMN38" s="30"/>
      <c r="AMO38" s="30"/>
      <c r="AMP38" s="30"/>
      <c r="AMQ38" s="30"/>
      <c r="AMR38" s="30"/>
      <c r="AMS38" s="30"/>
      <c r="AMT38" s="30"/>
      <c r="AMU38" s="30"/>
      <c r="AMV38" s="30"/>
      <c r="AMW38" s="30"/>
      <c r="AMX38" s="30"/>
      <c r="AMY38" s="30"/>
      <c r="AMZ38" s="30"/>
      <c r="ANA38" s="30"/>
      <c r="ANB38" s="30"/>
      <c r="ANC38" s="30"/>
      <c r="AND38" s="30"/>
      <c r="ANE38" s="30"/>
      <c r="ANF38" s="30"/>
      <c r="ANG38" s="30"/>
      <c r="ANH38" s="30"/>
      <c r="ANI38" s="30"/>
      <c r="ANJ38" s="30"/>
      <c r="ANK38" s="30"/>
      <c r="ANL38" s="30"/>
      <c r="ANM38" s="30"/>
      <c r="ANN38" s="30"/>
      <c r="ANO38" s="30"/>
      <c r="ANP38" s="30"/>
      <c r="ANQ38" s="30"/>
      <c r="ANR38" s="30"/>
      <c r="ANS38" s="30"/>
      <c r="ANT38" s="30"/>
      <c r="ANU38" s="30"/>
      <c r="ANV38" s="30"/>
      <c r="ANW38" s="30"/>
      <c r="ANX38" s="30"/>
      <c r="ANY38" s="30"/>
      <c r="ANZ38" s="30"/>
      <c r="AOA38" s="30"/>
      <c r="AOB38" s="30"/>
      <c r="AOC38" s="30"/>
      <c r="AOD38" s="30"/>
      <c r="AOE38" s="30"/>
      <c r="AOF38" s="30"/>
      <c r="AOG38" s="30"/>
      <c r="AOH38" s="30"/>
      <c r="AOI38" s="30"/>
      <c r="AOJ38" s="30"/>
      <c r="AOK38" s="30"/>
      <c r="AOL38" s="30"/>
      <c r="AOM38" s="30"/>
      <c r="AON38" s="30"/>
      <c r="AOO38" s="30"/>
      <c r="AOP38" s="30"/>
      <c r="AOQ38" s="30"/>
      <c r="AOR38" s="30"/>
      <c r="AOS38" s="30"/>
      <c r="AOT38" s="30"/>
      <c r="AOU38" s="30"/>
      <c r="AOV38" s="30"/>
      <c r="AOW38" s="30"/>
      <c r="AOX38" s="30"/>
      <c r="AOY38" s="30"/>
      <c r="AOZ38" s="30"/>
      <c r="APA38" s="30"/>
      <c r="APB38" s="30"/>
      <c r="APC38" s="30"/>
      <c r="APD38" s="30"/>
      <c r="APE38" s="30"/>
      <c r="APF38" s="30"/>
      <c r="APG38" s="30"/>
      <c r="APH38" s="30"/>
      <c r="API38" s="30"/>
      <c r="APJ38" s="30"/>
      <c r="APK38" s="30"/>
      <c r="APL38" s="30"/>
      <c r="APM38" s="30"/>
      <c r="APN38" s="30"/>
      <c r="APO38" s="30"/>
      <c r="APP38" s="30"/>
      <c r="APQ38" s="30"/>
      <c r="APR38" s="30"/>
      <c r="APS38" s="30"/>
      <c r="APT38" s="30"/>
      <c r="APU38" s="30"/>
      <c r="APV38" s="30"/>
      <c r="APW38" s="30"/>
      <c r="APX38" s="30"/>
      <c r="APY38" s="30"/>
      <c r="APZ38" s="30"/>
      <c r="AQA38" s="30"/>
      <c r="AQB38" s="30"/>
      <c r="AQC38" s="30"/>
      <c r="AQD38" s="30"/>
      <c r="AQE38" s="30"/>
      <c r="AQF38" s="30"/>
      <c r="AQG38" s="30"/>
      <c r="AQH38" s="30"/>
      <c r="AQI38" s="30"/>
      <c r="AQJ38" s="30"/>
      <c r="AQK38" s="30"/>
      <c r="AQL38" s="30"/>
      <c r="AQM38" s="30"/>
      <c r="AQN38" s="30"/>
      <c r="AQO38" s="30"/>
      <c r="AQP38" s="30"/>
      <c r="AQQ38" s="30"/>
      <c r="AQR38" s="30"/>
      <c r="AQS38" s="30"/>
      <c r="AQT38" s="30"/>
      <c r="AQU38" s="30"/>
      <c r="AQV38" s="30"/>
      <c r="AQW38" s="30"/>
      <c r="AQX38" s="30"/>
      <c r="AQY38" s="30"/>
      <c r="AQZ38" s="30"/>
      <c r="ARA38" s="30"/>
      <c r="ARB38" s="30"/>
      <c r="ARC38" s="30"/>
      <c r="ARD38" s="30"/>
      <c r="ARE38" s="30"/>
      <c r="ARF38" s="30"/>
      <c r="ARG38" s="30"/>
      <c r="ARH38" s="30"/>
      <c r="ARI38" s="30"/>
      <c r="ARJ38" s="30"/>
      <c r="ARK38" s="30"/>
      <c r="ARL38" s="30"/>
      <c r="ARM38" s="30"/>
      <c r="ARN38" s="30"/>
      <c r="ARO38" s="30"/>
      <c r="ARP38" s="30"/>
      <c r="ARQ38" s="30"/>
      <c r="ARR38" s="30"/>
      <c r="ARS38" s="30"/>
      <c r="ART38" s="30"/>
      <c r="ARU38" s="30"/>
      <c r="ARV38" s="30"/>
      <c r="ARW38" s="30"/>
      <c r="ARX38" s="30"/>
      <c r="ARY38" s="30"/>
      <c r="ARZ38" s="30"/>
      <c r="ASA38" s="30"/>
      <c r="ASB38" s="30"/>
      <c r="ASC38" s="30"/>
      <c r="ASD38" s="30"/>
      <c r="ASE38" s="30"/>
      <c r="ASF38" s="30"/>
      <c r="ASG38" s="30"/>
      <c r="ASH38" s="30"/>
      <c r="ASI38" s="30"/>
      <c r="ASJ38" s="30"/>
      <c r="ASK38" s="30"/>
      <c r="ASL38" s="30"/>
      <c r="ASM38" s="30"/>
      <c r="ASN38" s="30"/>
      <c r="ASO38" s="30"/>
      <c r="ASP38" s="30"/>
      <c r="ASQ38" s="30"/>
      <c r="ASR38" s="30"/>
      <c r="ASS38" s="30"/>
      <c r="AST38" s="30"/>
      <c r="ASU38" s="30"/>
      <c r="ASV38" s="30"/>
      <c r="ASW38" s="30"/>
      <c r="ASX38" s="30"/>
      <c r="ASY38" s="30"/>
      <c r="ASZ38" s="30"/>
      <c r="ATA38" s="30"/>
      <c r="ATB38" s="30"/>
      <c r="ATC38" s="30"/>
      <c r="ATD38" s="30"/>
      <c r="ATE38" s="30"/>
      <c r="ATF38" s="30"/>
      <c r="ATG38" s="30"/>
      <c r="ATH38" s="30"/>
      <c r="ATI38" s="30"/>
      <c r="ATJ38" s="30"/>
      <c r="ATK38" s="30"/>
      <c r="ATL38" s="30"/>
      <c r="ATM38" s="30"/>
      <c r="ATN38" s="30"/>
      <c r="ATO38" s="30"/>
      <c r="ATP38" s="30"/>
      <c r="ATQ38" s="30"/>
      <c r="ATR38" s="30"/>
      <c r="ATS38" s="30"/>
      <c r="ATT38" s="30"/>
      <c r="ATU38" s="30"/>
      <c r="ATV38" s="30"/>
      <c r="ATW38" s="30"/>
      <c r="ATX38" s="30"/>
      <c r="ATY38" s="30"/>
      <c r="ATZ38" s="30"/>
      <c r="AUA38" s="30"/>
      <c r="AUB38" s="30"/>
      <c r="AUC38" s="30"/>
      <c r="AUD38" s="30"/>
      <c r="AUE38" s="30"/>
      <c r="AUF38" s="30"/>
      <c r="AUG38" s="30"/>
      <c r="AUH38" s="30"/>
      <c r="AUI38" s="30"/>
      <c r="AUJ38" s="30"/>
      <c r="AUK38" s="30"/>
      <c r="AUL38" s="30"/>
      <c r="AUM38" s="30"/>
      <c r="AUN38" s="30"/>
      <c r="AUO38" s="30"/>
      <c r="AUP38" s="30"/>
      <c r="AUQ38" s="30"/>
      <c r="AUR38" s="30"/>
      <c r="AUS38" s="30"/>
      <c r="AUT38" s="30"/>
      <c r="AUU38" s="30"/>
      <c r="AUV38" s="30"/>
      <c r="AUW38" s="30"/>
      <c r="AUX38" s="30"/>
      <c r="AUY38" s="30"/>
      <c r="AUZ38" s="30"/>
      <c r="AVA38" s="30"/>
      <c r="AVB38" s="30"/>
      <c r="AVC38" s="30"/>
      <c r="AVD38" s="30"/>
      <c r="AVE38" s="30"/>
      <c r="AVF38" s="30"/>
      <c r="AVG38" s="30"/>
      <c r="AVH38" s="30"/>
      <c r="AVI38" s="30"/>
      <c r="AVJ38" s="30"/>
      <c r="AVK38" s="30"/>
      <c r="AVL38" s="30"/>
      <c r="AVM38" s="30"/>
      <c r="AVN38" s="30"/>
      <c r="AVO38" s="30"/>
      <c r="AVP38" s="30"/>
      <c r="AVQ38" s="30"/>
      <c r="AVR38" s="30"/>
      <c r="AVS38" s="30"/>
      <c r="AVT38" s="30"/>
      <c r="AVU38" s="30"/>
      <c r="AVV38" s="30"/>
      <c r="AVW38" s="30"/>
      <c r="AVX38" s="30"/>
      <c r="AVY38" s="30"/>
      <c r="AVZ38" s="30"/>
      <c r="AWA38" s="30"/>
      <c r="AWB38" s="30"/>
      <c r="AWC38" s="30"/>
      <c r="AWD38" s="30"/>
      <c r="AWE38" s="30"/>
      <c r="AWF38" s="30"/>
      <c r="AWG38" s="30"/>
      <c r="AWH38" s="30"/>
      <c r="AWI38" s="30"/>
      <c r="AWJ38" s="30"/>
      <c r="AWK38" s="30"/>
      <c r="AWL38" s="30"/>
      <c r="AWM38" s="30"/>
      <c r="AWN38" s="30"/>
      <c r="AWO38" s="30"/>
      <c r="AWP38" s="30"/>
      <c r="AWQ38" s="30"/>
      <c r="AWR38" s="30"/>
      <c r="AWS38" s="30"/>
      <c r="AWT38" s="30"/>
      <c r="AWU38" s="30"/>
      <c r="AWV38" s="30"/>
      <c r="AWW38" s="30"/>
      <c r="AWX38" s="30"/>
      <c r="AWY38" s="30"/>
      <c r="AWZ38" s="30"/>
      <c r="AXA38" s="30"/>
      <c r="AXB38" s="30"/>
      <c r="AXC38" s="30"/>
      <c r="AXD38" s="30"/>
      <c r="AXE38" s="30"/>
      <c r="AXF38" s="30"/>
      <c r="AXG38" s="30"/>
      <c r="AXH38" s="30"/>
      <c r="AXI38" s="30"/>
      <c r="AXJ38" s="30"/>
      <c r="AXK38" s="30"/>
      <c r="AXL38" s="30"/>
      <c r="AXM38" s="30"/>
      <c r="AXN38" s="30"/>
      <c r="AXO38" s="30"/>
      <c r="AXP38" s="30"/>
      <c r="AXQ38" s="30"/>
      <c r="AXR38" s="30"/>
      <c r="AXS38" s="30"/>
      <c r="AXT38" s="30"/>
      <c r="AXU38" s="30"/>
      <c r="AXV38" s="30"/>
      <c r="AXW38" s="30"/>
      <c r="AXX38" s="30"/>
      <c r="AXY38" s="30"/>
      <c r="AXZ38" s="30"/>
      <c r="AYA38" s="30"/>
      <c r="AYB38" s="30"/>
      <c r="AYC38" s="30"/>
      <c r="AYD38" s="30"/>
      <c r="AYE38" s="30"/>
      <c r="AYF38" s="30"/>
      <c r="AYG38" s="30"/>
      <c r="AYH38" s="30"/>
      <c r="AYI38" s="30"/>
      <c r="AYJ38" s="30"/>
      <c r="AYK38" s="30"/>
      <c r="AYL38" s="30"/>
      <c r="AYM38" s="30"/>
      <c r="AYN38" s="30"/>
      <c r="AYO38" s="30"/>
      <c r="AYP38" s="30"/>
      <c r="AYQ38" s="30"/>
      <c r="AYR38" s="30"/>
      <c r="AYS38" s="30"/>
      <c r="AYT38" s="30"/>
      <c r="AYU38" s="30"/>
      <c r="AYV38" s="30"/>
      <c r="AYW38" s="30"/>
      <c r="AYX38" s="30"/>
      <c r="AYY38" s="30"/>
      <c r="AYZ38" s="30"/>
      <c r="AZA38" s="30"/>
      <c r="AZB38" s="30"/>
      <c r="AZC38" s="30"/>
      <c r="AZD38" s="30"/>
      <c r="AZE38" s="30"/>
      <c r="AZF38" s="30"/>
      <c r="AZG38" s="30"/>
      <c r="AZH38" s="30"/>
      <c r="AZI38" s="30"/>
      <c r="AZJ38" s="30"/>
      <c r="AZK38" s="30"/>
      <c r="AZL38" s="30"/>
      <c r="AZM38" s="30"/>
      <c r="AZN38" s="30"/>
      <c r="AZO38" s="30"/>
      <c r="AZP38" s="30"/>
      <c r="AZQ38" s="30"/>
      <c r="AZR38" s="30"/>
      <c r="AZS38" s="30"/>
      <c r="AZT38" s="30"/>
      <c r="AZU38" s="30"/>
      <c r="AZV38" s="30"/>
      <c r="AZW38" s="30"/>
      <c r="AZX38" s="30"/>
      <c r="AZY38" s="30"/>
      <c r="AZZ38" s="30"/>
      <c r="BAA38" s="30"/>
      <c r="BAB38" s="30"/>
      <c r="BAC38" s="30"/>
      <c r="BAD38" s="30"/>
      <c r="BAE38" s="30"/>
      <c r="BAF38" s="30"/>
      <c r="BAG38" s="30"/>
      <c r="BAH38" s="30"/>
      <c r="BAI38" s="30"/>
      <c r="BAJ38" s="30"/>
      <c r="BAK38" s="30"/>
      <c r="BAL38" s="30"/>
      <c r="BAM38" s="30"/>
      <c r="BAN38" s="30"/>
      <c r="BAO38" s="30"/>
      <c r="BAP38" s="30"/>
      <c r="BAQ38" s="30"/>
      <c r="BAR38" s="30"/>
      <c r="BAS38" s="30"/>
      <c r="BAT38" s="30"/>
      <c r="BAU38" s="30"/>
      <c r="BAV38" s="30"/>
      <c r="BAW38" s="30"/>
      <c r="BAX38" s="30"/>
      <c r="BAY38" s="30"/>
      <c r="BAZ38" s="30"/>
      <c r="BBA38" s="30"/>
      <c r="BBB38" s="30"/>
      <c r="BBC38" s="30"/>
      <c r="BBD38" s="30"/>
    </row>
    <row r="39" spans="1:1408" ht="86.25" customHeight="1" x14ac:dyDescent="0.25">
      <c r="A39" s="115"/>
      <c r="B39" s="86" t="s">
        <v>127</v>
      </c>
      <c r="C39" s="97">
        <v>0</v>
      </c>
      <c r="D39" s="15"/>
      <c r="E39" s="101"/>
      <c r="F39" s="116"/>
      <c r="G39" s="210" t="s">
        <v>10</v>
      </c>
      <c r="H39" s="188"/>
      <c r="I39" s="117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7"/>
      <c r="V39" s="117"/>
      <c r="W39" s="117"/>
      <c r="X39" s="117"/>
      <c r="Y39" s="119"/>
      <c r="Z39" s="119"/>
      <c r="AA39" s="119"/>
      <c r="AB39" s="119" t="s">
        <v>25</v>
      </c>
      <c r="AC39" s="119"/>
      <c r="AD39" s="119"/>
      <c r="AE39" s="119"/>
      <c r="AF39" s="119" t="s">
        <v>25</v>
      </c>
      <c r="AG39" s="119"/>
      <c r="AH39" s="119"/>
      <c r="AI39" s="119"/>
      <c r="AJ39" s="119" t="s">
        <v>25</v>
      </c>
      <c r="AK39" s="18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  <c r="IB39" s="19"/>
      <c r="IC39" s="19"/>
      <c r="ID39" s="19"/>
      <c r="IE39" s="19"/>
      <c r="IF39" s="19"/>
      <c r="IG39" s="19"/>
      <c r="IH39" s="19"/>
      <c r="II39" s="19"/>
      <c r="IJ39" s="19"/>
      <c r="IK39" s="19"/>
      <c r="IL39" s="19"/>
      <c r="IM39" s="19"/>
      <c r="IN39" s="19"/>
      <c r="IO39" s="19"/>
      <c r="IP39" s="19"/>
      <c r="IQ39" s="19"/>
      <c r="IR39" s="19"/>
      <c r="IS39" s="19"/>
      <c r="IT39" s="19"/>
      <c r="IU39" s="19"/>
      <c r="IV39" s="19"/>
      <c r="IW39" s="19"/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  <c r="WD39" s="19"/>
      <c r="WE39" s="19"/>
      <c r="WF39" s="19"/>
      <c r="WG39" s="19"/>
      <c r="WH39" s="19"/>
      <c r="WI39" s="19"/>
      <c r="WJ39" s="19"/>
      <c r="WK39" s="19"/>
      <c r="WL39" s="19"/>
      <c r="WM39" s="19"/>
      <c r="WN39" s="19"/>
      <c r="WO39" s="19"/>
      <c r="WP39" s="19"/>
      <c r="WQ39" s="19"/>
      <c r="WR39" s="19"/>
      <c r="WS39" s="19"/>
      <c r="WT39" s="19"/>
      <c r="WU39" s="19"/>
      <c r="WV39" s="19"/>
      <c r="WW39" s="19"/>
      <c r="WX39" s="19"/>
      <c r="WY39" s="19"/>
      <c r="WZ39" s="19"/>
      <c r="XA39" s="19"/>
      <c r="XB39" s="19"/>
      <c r="XC39" s="19"/>
      <c r="XD39" s="19"/>
      <c r="XE39" s="19"/>
      <c r="XF39" s="19"/>
      <c r="XG39" s="19"/>
      <c r="XH39" s="19"/>
      <c r="XI39" s="19"/>
      <c r="XJ39" s="19"/>
      <c r="XK39" s="19"/>
      <c r="XL39" s="19"/>
      <c r="XM39" s="19"/>
      <c r="XN39" s="19"/>
      <c r="XO39" s="19"/>
      <c r="XP39" s="19"/>
      <c r="XQ39" s="19"/>
      <c r="XR39" s="19"/>
      <c r="XS39" s="19"/>
      <c r="XT39" s="19"/>
      <c r="XU39" s="19"/>
      <c r="XV39" s="19"/>
      <c r="XW39" s="19"/>
      <c r="XX39" s="19"/>
      <c r="XY39" s="19"/>
      <c r="XZ39" s="19"/>
      <c r="YA39" s="19"/>
      <c r="YB39" s="19"/>
      <c r="YC39" s="19"/>
      <c r="YD39" s="19"/>
      <c r="YE39" s="19"/>
      <c r="YF39" s="19"/>
      <c r="YG39" s="19"/>
      <c r="YH39" s="19"/>
      <c r="YI39" s="19"/>
      <c r="YJ39" s="19"/>
      <c r="YK39" s="19"/>
      <c r="YL39" s="19"/>
      <c r="YM39" s="19"/>
      <c r="YN39" s="19"/>
      <c r="YO39" s="19"/>
      <c r="YP39" s="19"/>
      <c r="YQ39" s="19"/>
      <c r="YR39" s="19"/>
      <c r="YS39" s="19"/>
      <c r="YT39" s="19"/>
      <c r="YU39" s="19"/>
      <c r="YV39" s="19"/>
      <c r="YW39" s="19"/>
      <c r="YX39" s="19"/>
      <c r="YY39" s="19"/>
      <c r="YZ39" s="19"/>
      <c r="ZA39" s="19"/>
      <c r="ZB39" s="19"/>
      <c r="ZC39" s="19"/>
      <c r="ZD39" s="19"/>
      <c r="ZE39" s="19"/>
      <c r="ZF39" s="19"/>
      <c r="ZG39" s="19"/>
      <c r="ZH39" s="19"/>
      <c r="ZI39" s="19"/>
      <c r="ZJ39" s="19"/>
      <c r="ZK39" s="19"/>
      <c r="ZL39" s="19"/>
      <c r="ZM39" s="19"/>
      <c r="ZN39" s="19"/>
      <c r="ZO39" s="19"/>
      <c r="ZP39" s="19"/>
      <c r="ZQ39" s="19"/>
      <c r="ZR39" s="19"/>
      <c r="ZS39" s="19"/>
      <c r="ZT39" s="19"/>
      <c r="ZU39" s="19"/>
      <c r="ZV39" s="19"/>
      <c r="ZW39" s="19"/>
      <c r="ZX39" s="19"/>
      <c r="ZY39" s="19"/>
      <c r="ZZ39" s="19"/>
      <c r="AAA39" s="19"/>
      <c r="AAB39" s="19"/>
      <c r="AAC39" s="19"/>
      <c r="AAD39" s="19"/>
      <c r="AAE39" s="19"/>
      <c r="AAF39" s="19"/>
      <c r="AAG39" s="19"/>
      <c r="AAH39" s="19"/>
      <c r="AAI39" s="19"/>
      <c r="AAJ39" s="19"/>
      <c r="AAK39" s="19"/>
      <c r="AAL39" s="19"/>
      <c r="AAM39" s="19"/>
      <c r="AAN39" s="19"/>
      <c r="AAO39" s="19"/>
      <c r="AAP39" s="19"/>
      <c r="AAQ39" s="19"/>
      <c r="AAR39" s="19"/>
      <c r="AAS39" s="19"/>
      <c r="AAT39" s="19"/>
      <c r="AAU39" s="19"/>
      <c r="AAV39" s="19"/>
      <c r="AAW39" s="19"/>
      <c r="AAX39" s="19"/>
      <c r="AAY39" s="19"/>
      <c r="AAZ39" s="19"/>
      <c r="ABA39" s="19"/>
      <c r="ABB39" s="19"/>
      <c r="ABC39" s="19"/>
      <c r="ABD39" s="19"/>
      <c r="ABE39" s="19"/>
      <c r="ABF39" s="19"/>
      <c r="ABG39" s="19"/>
      <c r="ABH39" s="19"/>
      <c r="ABI39" s="19"/>
      <c r="ABJ39" s="19"/>
      <c r="ABK39" s="19"/>
      <c r="ABL39" s="19"/>
      <c r="ABM39" s="19"/>
      <c r="ABN39" s="19"/>
      <c r="ABO39" s="19"/>
      <c r="ABP39" s="19"/>
      <c r="ABQ39" s="19"/>
      <c r="ABR39" s="19"/>
      <c r="ABS39" s="19"/>
      <c r="ABT39" s="19"/>
      <c r="ABU39" s="19"/>
      <c r="ABV39" s="19"/>
      <c r="ABW39" s="19"/>
      <c r="ABX39" s="19"/>
      <c r="ABY39" s="19"/>
      <c r="ABZ39" s="19"/>
      <c r="ACA39" s="19"/>
      <c r="ACB39" s="19"/>
      <c r="ACC39" s="19"/>
      <c r="ACD39" s="19"/>
      <c r="ACE39" s="19"/>
      <c r="ACF39" s="19"/>
      <c r="ACG39" s="19"/>
      <c r="ACH39" s="19"/>
      <c r="ACI39" s="19"/>
      <c r="ACJ39" s="19"/>
      <c r="ACK39" s="19"/>
      <c r="ACL39" s="19"/>
      <c r="ACM39" s="19"/>
      <c r="ACN39" s="19"/>
      <c r="ACO39" s="19"/>
      <c r="ACP39" s="19"/>
      <c r="ACQ39" s="19"/>
      <c r="ACR39" s="19"/>
      <c r="ACS39" s="19"/>
      <c r="ACT39" s="19"/>
      <c r="ACU39" s="19"/>
      <c r="ACV39" s="19"/>
      <c r="ACW39" s="19"/>
      <c r="ACX39" s="19"/>
      <c r="ACY39" s="19"/>
      <c r="ACZ39" s="19"/>
      <c r="ADA39" s="19"/>
      <c r="ADB39" s="19"/>
      <c r="ADC39" s="19"/>
      <c r="ADD39" s="19"/>
      <c r="ADE39" s="19"/>
      <c r="ADF39" s="19"/>
      <c r="ADG39" s="19"/>
      <c r="ADH39" s="19"/>
      <c r="ADI39" s="19"/>
      <c r="ADJ39" s="19"/>
      <c r="ADK39" s="19"/>
      <c r="ADL39" s="19"/>
      <c r="ADM39" s="19"/>
      <c r="ADN39" s="19"/>
      <c r="ADO39" s="19"/>
      <c r="ADP39" s="19"/>
      <c r="ADQ39" s="19"/>
      <c r="ADR39" s="19"/>
      <c r="ADS39" s="19"/>
      <c r="ADT39" s="19"/>
      <c r="ADU39" s="19"/>
      <c r="ADV39" s="19"/>
      <c r="ADW39" s="19"/>
      <c r="ADX39" s="19"/>
      <c r="ADY39" s="19"/>
      <c r="ADZ39" s="19"/>
      <c r="AEA39" s="19"/>
      <c r="AEB39" s="19"/>
      <c r="AEC39" s="19"/>
      <c r="AED39" s="19"/>
      <c r="AEE39" s="19"/>
      <c r="AEF39" s="19"/>
      <c r="AEG39" s="19"/>
      <c r="AEH39" s="19"/>
      <c r="AEI39" s="19"/>
      <c r="AEJ39" s="19"/>
      <c r="AEK39" s="19"/>
      <c r="AEL39" s="19"/>
      <c r="AEM39" s="19"/>
      <c r="AEN39" s="19"/>
      <c r="AEO39" s="19"/>
      <c r="AEP39" s="19"/>
      <c r="AEQ39" s="19"/>
      <c r="AER39" s="19"/>
      <c r="AES39" s="19"/>
      <c r="AET39" s="19"/>
      <c r="AEU39" s="19"/>
      <c r="AEV39" s="19"/>
      <c r="AEW39" s="19"/>
      <c r="AEX39" s="19"/>
      <c r="AEY39" s="19"/>
      <c r="AEZ39" s="19"/>
      <c r="AFA39" s="19"/>
      <c r="AFB39" s="19"/>
      <c r="AFC39" s="19"/>
      <c r="AFD39" s="19"/>
      <c r="AFE39" s="19"/>
      <c r="AFF39" s="19"/>
      <c r="AFG39" s="19"/>
      <c r="AFH39" s="19"/>
      <c r="AFI39" s="19"/>
      <c r="AFJ39" s="19"/>
      <c r="AFK39" s="19"/>
      <c r="AFL39" s="19"/>
      <c r="AFM39" s="19"/>
      <c r="AFN39" s="19"/>
      <c r="AFO39" s="19"/>
      <c r="AFP39" s="19"/>
      <c r="AFQ39" s="19"/>
      <c r="AFR39" s="19"/>
      <c r="AFS39" s="19"/>
      <c r="AFT39" s="19"/>
      <c r="AFU39" s="19"/>
      <c r="AFV39" s="19"/>
      <c r="AFW39" s="19"/>
      <c r="AFX39" s="19"/>
      <c r="AFY39" s="19"/>
      <c r="AFZ39" s="19"/>
      <c r="AGA39" s="19"/>
      <c r="AGB39" s="19"/>
      <c r="AGC39" s="19"/>
      <c r="AGD39" s="19"/>
      <c r="AGE39" s="19"/>
      <c r="AGF39" s="19"/>
      <c r="AGG39" s="19"/>
      <c r="AGH39" s="19"/>
      <c r="AGI39" s="19"/>
      <c r="AGJ39" s="19"/>
      <c r="AGK39" s="19"/>
      <c r="AGL39" s="19"/>
      <c r="AGM39" s="19"/>
      <c r="AGN39" s="19"/>
      <c r="AGO39" s="19"/>
      <c r="AGP39" s="19"/>
      <c r="AGQ39" s="19"/>
      <c r="AGR39" s="19"/>
      <c r="AGS39" s="19"/>
      <c r="AGT39" s="19"/>
      <c r="AGU39" s="19"/>
      <c r="AGV39" s="19"/>
      <c r="AGW39" s="19"/>
      <c r="AGX39" s="19"/>
      <c r="AGY39" s="19"/>
      <c r="AGZ39" s="19"/>
      <c r="AHA39" s="19"/>
      <c r="AHB39" s="19"/>
      <c r="AHC39" s="19"/>
      <c r="AHD39" s="19"/>
      <c r="AHE39" s="19"/>
      <c r="AHF39" s="19"/>
      <c r="AHG39" s="19"/>
      <c r="AHH39" s="19"/>
      <c r="AHI39" s="19"/>
      <c r="AHJ39" s="19"/>
      <c r="AHK39" s="19"/>
      <c r="AHL39" s="19"/>
      <c r="AHM39" s="19"/>
      <c r="AHN39" s="19"/>
      <c r="AHO39" s="19"/>
      <c r="AHP39" s="19"/>
      <c r="AHQ39" s="19"/>
      <c r="AHR39" s="19"/>
      <c r="AHS39" s="19"/>
      <c r="AHT39" s="19"/>
      <c r="AHU39" s="19"/>
      <c r="AHV39" s="19"/>
      <c r="AHW39" s="19"/>
      <c r="AHX39" s="19"/>
      <c r="AHY39" s="19"/>
      <c r="AHZ39" s="19"/>
      <c r="AIA39" s="19"/>
      <c r="AIB39" s="19"/>
      <c r="AIC39" s="19"/>
      <c r="AID39" s="19"/>
      <c r="AIE39" s="19"/>
      <c r="AIF39" s="19"/>
      <c r="AIG39" s="19"/>
      <c r="AIH39" s="19"/>
      <c r="AII39" s="19"/>
      <c r="AIJ39" s="19"/>
      <c r="AIK39" s="19"/>
      <c r="AIL39" s="19"/>
      <c r="AIM39" s="19"/>
      <c r="AIN39" s="19"/>
      <c r="AIO39" s="19"/>
      <c r="AIP39" s="19"/>
      <c r="AIQ39" s="19"/>
      <c r="AIR39" s="19"/>
      <c r="AIS39" s="19"/>
      <c r="AIT39" s="19"/>
      <c r="AIU39" s="19"/>
      <c r="AIV39" s="19"/>
      <c r="AIW39" s="19"/>
      <c r="AIX39" s="19"/>
      <c r="AIY39" s="19"/>
      <c r="AIZ39" s="19"/>
      <c r="AJA39" s="19"/>
      <c r="AJB39" s="19"/>
      <c r="AJC39" s="19"/>
      <c r="AJD39" s="19"/>
      <c r="AJE39" s="19"/>
      <c r="AJF39" s="19"/>
      <c r="AJG39" s="19"/>
      <c r="AJH39" s="19"/>
      <c r="AJI39" s="19"/>
      <c r="AJJ39" s="19"/>
      <c r="AJK39" s="19"/>
      <c r="AJL39" s="19"/>
      <c r="AJM39" s="19"/>
      <c r="AJN39" s="19"/>
      <c r="AJO39" s="19"/>
      <c r="AJP39" s="19"/>
      <c r="AJQ39" s="19"/>
      <c r="AJR39" s="19"/>
      <c r="AJS39" s="19"/>
      <c r="AJT39" s="19"/>
      <c r="AJU39" s="19"/>
      <c r="AJV39" s="19"/>
      <c r="AJW39" s="19"/>
      <c r="AJX39" s="19"/>
      <c r="AJY39" s="19"/>
      <c r="AJZ39" s="19"/>
      <c r="AKA39" s="19"/>
      <c r="AKB39" s="19"/>
      <c r="AKC39" s="19"/>
      <c r="AKD39" s="19"/>
      <c r="AKE39" s="19"/>
      <c r="AKF39" s="19"/>
      <c r="AKG39" s="19"/>
      <c r="AKH39" s="19"/>
      <c r="AKI39" s="19"/>
      <c r="AKJ39" s="19"/>
      <c r="AKK39" s="19"/>
      <c r="AKL39" s="19"/>
      <c r="AKM39" s="19"/>
      <c r="AKN39" s="19"/>
      <c r="AKO39" s="19"/>
      <c r="AKP39" s="19"/>
      <c r="AKQ39" s="19"/>
      <c r="AKR39" s="19"/>
      <c r="AKS39" s="19"/>
      <c r="AKT39" s="19"/>
      <c r="AKU39" s="19"/>
      <c r="AKV39" s="19"/>
      <c r="AKW39" s="19"/>
      <c r="AKX39" s="19"/>
      <c r="AKY39" s="19"/>
      <c r="AKZ39" s="19"/>
      <c r="ALA39" s="19"/>
      <c r="ALB39" s="19"/>
      <c r="ALC39" s="19"/>
      <c r="ALD39" s="19"/>
      <c r="ALE39" s="19"/>
      <c r="ALF39" s="19"/>
      <c r="ALG39" s="19"/>
      <c r="ALH39" s="19"/>
      <c r="ALI39" s="19"/>
      <c r="ALJ39" s="19"/>
      <c r="ALK39" s="19"/>
      <c r="ALL39" s="19"/>
      <c r="ALM39" s="19"/>
      <c r="ALN39" s="19"/>
      <c r="ALO39" s="19"/>
      <c r="ALP39" s="19"/>
      <c r="ALQ39" s="19"/>
      <c r="ALR39" s="19"/>
      <c r="ALS39" s="19"/>
      <c r="ALT39" s="19"/>
      <c r="ALU39" s="19"/>
      <c r="ALV39" s="19"/>
      <c r="ALW39" s="19"/>
      <c r="ALX39" s="19"/>
      <c r="ALY39" s="19"/>
      <c r="ALZ39" s="19"/>
      <c r="AMA39" s="19"/>
      <c r="AMB39" s="19"/>
      <c r="AMC39" s="19"/>
      <c r="AMD39" s="19"/>
      <c r="AME39" s="19"/>
      <c r="AMF39" s="19"/>
      <c r="AMG39" s="19"/>
      <c r="AMH39" s="19"/>
      <c r="AMI39" s="19"/>
      <c r="AMJ39" s="19"/>
      <c r="AMK39" s="19"/>
      <c r="AML39" s="19"/>
      <c r="AMM39" s="19"/>
      <c r="AMN39" s="19"/>
      <c r="AMO39" s="19"/>
      <c r="AMP39" s="19"/>
      <c r="AMQ39" s="19"/>
      <c r="AMR39" s="19"/>
      <c r="AMS39" s="19"/>
      <c r="AMT39" s="19"/>
      <c r="AMU39" s="19"/>
      <c r="AMV39" s="19"/>
      <c r="AMW39" s="19"/>
      <c r="AMX39" s="19"/>
      <c r="AMY39" s="19"/>
      <c r="AMZ39" s="19"/>
      <c r="ANA39" s="19"/>
      <c r="ANB39" s="19"/>
      <c r="ANC39" s="19"/>
      <c r="AND39" s="19"/>
      <c r="ANE39" s="19"/>
      <c r="ANF39" s="19"/>
      <c r="ANG39" s="19"/>
      <c r="ANH39" s="19"/>
      <c r="ANI39" s="19"/>
      <c r="ANJ39" s="19"/>
      <c r="ANK39" s="19"/>
      <c r="ANL39" s="19"/>
      <c r="ANM39" s="19"/>
      <c r="ANN39" s="19"/>
      <c r="ANO39" s="19"/>
      <c r="ANP39" s="19"/>
      <c r="ANQ39" s="19"/>
      <c r="ANR39" s="19"/>
      <c r="ANS39" s="19"/>
      <c r="ANT39" s="19"/>
      <c r="ANU39" s="19"/>
      <c r="ANV39" s="19"/>
      <c r="ANW39" s="19"/>
      <c r="ANX39" s="19"/>
      <c r="ANY39" s="19"/>
      <c r="ANZ39" s="19"/>
      <c r="AOA39" s="19"/>
      <c r="AOB39" s="19"/>
      <c r="AOC39" s="19"/>
      <c r="AOD39" s="19"/>
      <c r="AOE39" s="19"/>
      <c r="AOF39" s="19"/>
      <c r="AOG39" s="19"/>
      <c r="AOH39" s="19"/>
      <c r="AOI39" s="19"/>
      <c r="AOJ39" s="19"/>
      <c r="AOK39" s="19"/>
      <c r="AOL39" s="19"/>
      <c r="AOM39" s="19"/>
      <c r="AON39" s="19"/>
      <c r="AOO39" s="19"/>
      <c r="AOP39" s="19"/>
      <c r="AOQ39" s="19"/>
      <c r="AOR39" s="19"/>
      <c r="AOS39" s="19"/>
      <c r="AOT39" s="19"/>
      <c r="AOU39" s="19"/>
      <c r="AOV39" s="19"/>
      <c r="AOW39" s="19"/>
      <c r="AOX39" s="19"/>
      <c r="AOY39" s="19"/>
      <c r="AOZ39" s="19"/>
      <c r="APA39" s="19"/>
      <c r="APB39" s="19"/>
      <c r="APC39" s="19"/>
      <c r="APD39" s="19"/>
      <c r="APE39" s="19"/>
      <c r="APF39" s="19"/>
      <c r="APG39" s="19"/>
      <c r="APH39" s="19"/>
      <c r="API39" s="19"/>
      <c r="APJ39" s="19"/>
      <c r="APK39" s="19"/>
      <c r="APL39" s="19"/>
      <c r="APM39" s="19"/>
      <c r="APN39" s="19"/>
      <c r="APO39" s="19"/>
      <c r="APP39" s="19"/>
      <c r="APQ39" s="19"/>
      <c r="APR39" s="19"/>
      <c r="APS39" s="19"/>
      <c r="APT39" s="19"/>
      <c r="APU39" s="19"/>
      <c r="APV39" s="19"/>
      <c r="APW39" s="19"/>
      <c r="APX39" s="19"/>
      <c r="APY39" s="19"/>
      <c r="APZ39" s="19"/>
      <c r="AQA39" s="19"/>
      <c r="AQB39" s="19"/>
      <c r="AQC39" s="19"/>
      <c r="AQD39" s="19"/>
      <c r="AQE39" s="19"/>
      <c r="AQF39" s="19"/>
      <c r="AQG39" s="19"/>
      <c r="AQH39" s="19"/>
      <c r="AQI39" s="19"/>
      <c r="AQJ39" s="19"/>
      <c r="AQK39" s="19"/>
      <c r="AQL39" s="19"/>
      <c r="AQM39" s="19"/>
      <c r="AQN39" s="19"/>
      <c r="AQO39" s="19"/>
      <c r="AQP39" s="19"/>
      <c r="AQQ39" s="19"/>
      <c r="AQR39" s="19"/>
      <c r="AQS39" s="19"/>
      <c r="AQT39" s="19"/>
      <c r="AQU39" s="19"/>
      <c r="AQV39" s="19"/>
      <c r="AQW39" s="19"/>
      <c r="AQX39" s="19"/>
      <c r="AQY39" s="19"/>
      <c r="AQZ39" s="19"/>
      <c r="ARA39" s="19"/>
      <c r="ARB39" s="19"/>
      <c r="ARC39" s="19"/>
      <c r="ARD39" s="19"/>
      <c r="ARE39" s="19"/>
      <c r="ARF39" s="19"/>
      <c r="ARG39" s="19"/>
      <c r="ARH39" s="19"/>
      <c r="ARI39" s="19"/>
      <c r="ARJ39" s="19"/>
      <c r="ARK39" s="19"/>
      <c r="ARL39" s="19"/>
      <c r="ARM39" s="19"/>
      <c r="ARN39" s="19"/>
      <c r="ARO39" s="19"/>
      <c r="ARP39" s="19"/>
      <c r="ARQ39" s="19"/>
      <c r="ARR39" s="19"/>
      <c r="ARS39" s="19"/>
      <c r="ART39" s="19"/>
      <c r="ARU39" s="19"/>
      <c r="ARV39" s="19"/>
      <c r="ARW39" s="19"/>
      <c r="ARX39" s="19"/>
      <c r="ARY39" s="19"/>
      <c r="ARZ39" s="19"/>
      <c r="ASA39" s="19"/>
      <c r="ASB39" s="19"/>
      <c r="ASC39" s="19"/>
      <c r="ASD39" s="19"/>
      <c r="ASE39" s="19"/>
      <c r="ASF39" s="19"/>
      <c r="ASG39" s="19"/>
      <c r="ASH39" s="19"/>
      <c r="ASI39" s="19"/>
      <c r="ASJ39" s="19"/>
      <c r="ASK39" s="19"/>
      <c r="ASL39" s="19"/>
      <c r="ASM39" s="19"/>
      <c r="ASN39" s="19"/>
      <c r="ASO39" s="19"/>
      <c r="ASP39" s="19"/>
      <c r="ASQ39" s="19"/>
      <c r="ASR39" s="19"/>
      <c r="ASS39" s="19"/>
      <c r="AST39" s="19"/>
      <c r="ASU39" s="19"/>
      <c r="ASV39" s="19"/>
      <c r="ASW39" s="19"/>
      <c r="ASX39" s="19"/>
      <c r="ASY39" s="19"/>
      <c r="ASZ39" s="19"/>
      <c r="ATA39" s="19"/>
      <c r="ATB39" s="19"/>
      <c r="ATC39" s="19"/>
      <c r="ATD39" s="19"/>
      <c r="ATE39" s="19"/>
      <c r="ATF39" s="19"/>
      <c r="ATG39" s="19"/>
      <c r="ATH39" s="19"/>
      <c r="ATI39" s="19"/>
      <c r="ATJ39" s="19"/>
      <c r="ATK39" s="19"/>
      <c r="ATL39" s="19"/>
      <c r="ATM39" s="19"/>
      <c r="ATN39" s="19"/>
      <c r="ATO39" s="19"/>
      <c r="ATP39" s="19"/>
      <c r="ATQ39" s="19"/>
      <c r="ATR39" s="19"/>
      <c r="ATS39" s="19"/>
      <c r="ATT39" s="19"/>
      <c r="ATU39" s="19"/>
      <c r="ATV39" s="19"/>
      <c r="ATW39" s="19"/>
      <c r="ATX39" s="19"/>
      <c r="ATY39" s="19"/>
      <c r="ATZ39" s="19"/>
      <c r="AUA39" s="19"/>
      <c r="AUB39" s="19"/>
      <c r="AUC39" s="19"/>
      <c r="AUD39" s="19"/>
      <c r="AUE39" s="19"/>
      <c r="AUF39" s="19"/>
      <c r="AUG39" s="19"/>
      <c r="AUH39" s="19"/>
      <c r="AUI39" s="19"/>
      <c r="AUJ39" s="19"/>
      <c r="AUK39" s="19"/>
      <c r="AUL39" s="19"/>
      <c r="AUM39" s="19"/>
      <c r="AUN39" s="19"/>
      <c r="AUO39" s="19"/>
      <c r="AUP39" s="19"/>
      <c r="AUQ39" s="19"/>
      <c r="AUR39" s="19"/>
      <c r="AUS39" s="19"/>
      <c r="AUT39" s="19"/>
      <c r="AUU39" s="19"/>
      <c r="AUV39" s="19"/>
      <c r="AUW39" s="19"/>
      <c r="AUX39" s="19"/>
      <c r="AUY39" s="19"/>
      <c r="AUZ39" s="19"/>
      <c r="AVA39" s="19"/>
      <c r="AVB39" s="19"/>
      <c r="AVC39" s="19"/>
      <c r="AVD39" s="19"/>
      <c r="AVE39" s="19"/>
      <c r="AVF39" s="19"/>
      <c r="AVG39" s="19"/>
      <c r="AVH39" s="19"/>
      <c r="AVI39" s="19"/>
      <c r="AVJ39" s="19"/>
      <c r="AVK39" s="19"/>
      <c r="AVL39" s="19"/>
      <c r="AVM39" s="19"/>
      <c r="AVN39" s="19"/>
      <c r="AVO39" s="19"/>
      <c r="AVP39" s="19"/>
      <c r="AVQ39" s="19"/>
      <c r="AVR39" s="19"/>
      <c r="AVS39" s="19"/>
      <c r="AVT39" s="19"/>
      <c r="AVU39" s="19"/>
      <c r="AVV39" s="19"/>
      <c r="AVW39" s="19"/>
      <c r="AVX39" s="19"/>
      <c r="AVY39" s="19"/>
      <c r="AVZ39" s="19"/>
      <c r="AWA39" s="19"/>
      <c r="AWB39" s="19"/>
      <c r="AWC39" s="19"/>
      <c r="AWD39" s="19"/>
      <c r="AWE39" s="19"/>
      <c r="AWF39" s="19"/>
      <c r="AWG39" s="19"/>
      <c r="AWH39" s="19"/>
      <c r="AWI39" s="19"/>
      <c r="AWJ39" s="19"/>
      <c r="AWK39" s="19"/>
      <c r="AWL39" s="19"/>
      <c r="AWM39" s="19"/>
      <c r="AWN39" s="19"/>
      <c r="AWO39" s="19"/>
      <c r="AWP39" s="19"/>
      <c r="AWQ39" s="19"/>
      <c r="AWR39" s="19"/>
      <c r="AWS39" s="19"/>
      <c r="AWT39" s="19"/>
      <c r="AWU39" s="19"/>
      <c r="AWV39" s="19"/>
      <c r="AWW39" s="19"/>
      <c r="AWX39" s="19"/>
      <c r="AWY39" s="19"/>
      <c r="AWZ39" s="19"/>
      <c r="AXA39" s="19"/>
      <c r="AXB39" s="19"/>
      <c r="AXC39" s="19"/>
      <c r="AXD39" s="19"/>
      <c r="AXE39" s="19"/>
      <c r="AXF39" s="19"/>
      <c r="AXG39" s="19"/>
      <c r="AXH39" s="19"/>
      <c r="AXI39" s="19"/>
      <c r="AXJ39" s="19"/>
      <c r="AXK39" s="19"/>
      <c r="AXL39" s="19"/>
      <c r="AXM39" s="19"/>
      <c r="AXN39" s="19"/>
      <c r="AXO39" s="19"/>
      <c r="AXP39" s="19"/>
      <c r="AXQ39" s="19"/>
      <c r="AXR39" s="19"/>
      <c r="AXS39" s="19"/>
      <c r="AXT39" s="19"/>
      <c r="AXU39" s="19"/>
      <c r="AXV39" s="19"/>
      <c r="AXW39" s="19"/>
      <c r="AXX39" s="19"/>
      <c r="AXY39" s="19"/>
      <c r="AXZ39" s="19"/>
      <c r="AYA39" s="19"/>
      <c r="AYB39" s="19"/>
      <c r="AYC39" s="19"/>
      <c r="AYD39" s="19"/>
      <c r="AYE39" s="19"/>
      <c r="AYF39" s="19"/>
      <c r="AYG39" s="19"/>
      <c r="AYH39" s="19"/>
      <c r="AYI39" s="19"/>
      <c r="AYJ39" s="19"/>
      <c r="AYK39" s="19"/>
      <c r="AYL39" s="19"/>
      <c r="AYM39" s="19"/>
      <c r="AYN39" s="19"/>
      <c r="AYO39" s="19"/>
      <c r="AYP39" s="19"/>
      <c r="AYQ39" s="19"/>
      <c r="AYR39" s="19"/>
      <c r="AYS39" s="19"/>
      <c r="AYT39" s="19"/>
      <c r="AYU39" s="19"/>
      <c r="AYV39" s="19"/>
      <c r="AYW39" s="19"/>
      <c r="AYX39" s="19"/>
      <c r="AYY39" s="19"/>
      <c r="AYZ39" s="19"/>
      <c r="AZA39" s="19"/>
      <c r="AZB39" s="19"/>
      <c r="AZC39" s="19"/>
      <c r="AZD39" s="19"/>
      <c r="AZE39" s="19"/>
      <c r="AZF39" s="19"/>
      <c r="AZG39" s="19"/>
      <c r="AZH39" s="19"/>
      <c r="AZI39" s="19"/>
      <c r="AZJ39" s="19"/>
      <c r="AZK39" s="19"/>
      <c r="AZL39" s="19"/>
      <c r="AZM39" s="19"/>
      <c r="AZN39" s="19"/>
      <c r="AZO39" s="19"/>
      <c r="AZP39" s="19"/>
      <c r="AZQ39" s="19"/>
      <c r="AZR39" s="19"/>
      <c r="AZS39" s="19"/>
      <c r="AZT39" s="19"/>
      <c r="AZU39" s="19"/>
      <c r="AZV39" s="19"/>
      <c r="AZW39" s="19"/>
      <c r="AZX39" s="19"/>
      <c r="AZY39" s="19"/>
      <c r="AZZ39" s="19"/>
      <c r="BAA39" s="19"/>
      <c r="BAB39" s="19"/>
      <c r="BAC39" s="19"/>
      <c r="BAD39" s="19"/>
      <c r="BAE39" s="19"/>
      <c r="BAF39" s="19"/>
      <c r="BAG39" s="19"/>
      <c r="BAH39" s="19"/>
      <c r="BAI39" s="19"/>
      <c r="BAJ39" s="19"/>
      <c r="BAK39" s="19"/>
      <c r="BAL39" s="19"/>
      <c r="BAM39" s="19"/>
      <c r="BAN39" s="19"/>
      <c r="BAO39" s="19"/>
      <c r="BAP39" s="19"/>
      <c r="BAQ39" s="19"/>
      <c r="BAR39" s="19"/>
      <c r="BAS39" s="19"/>
      <c r="BAT39" s="19"/>
      <c r="BAU39" s="19"/>
      <c r="BAV39" s="19"/>
      <c r="BAW39" s="19"/>
      <c r="BAX39" s="19"/>
      <c r="BAY39" s="19"/>
      <c r="BAZ39" s="19"/>
      <c r="BBA39" s="19"/>
      <c r="BBB39" s="19"/>
      <c r="BBC39" s="19"/>
      <c r="BBD39" s="19"/>
    </row>
    <row r="40" spans="1:1408" ht="348" customHeight="1" x14ac:dyDescent="0.25">
      <c r="A40" s="120">
        <v>6</v>
      </c>
      <c r="B40" s="92" t="s">
        <v>111</v>
      </c>
      <c r="C40" s="93"/>
      <c r="D40" s="121" t="s">
        <v>98</v>
      </c>
      <c r="E40" s="122" t="s">
        <v>99</v>
      </c>
      <c r="F40" s="123" t="s">
        <v>110</v>
      </c>
      <c r="G40" s="124">
        <v>42517</v>
      </c>
      <c r="H40" s="125">
        <v>42735</v>
      </c>
      <c r="I40" s="126">
        <f>J40+O40+T40</f>
        <v>6300</v>
      </c>
      <c r="J40" s="127">
        <f>K40+L40+M40+N40</f>
        <v>6300</v>
      </c>
      <c r="K40" s="127">
        <v>0</v>
      </c>
      <c r="L40" s="127">
        <v>6300</v>
      </c>
      <c r="M40" s="127">
        <v>0</v>
      </c>
      <c r="N40" s="127">
        <v>0</v>
      </c>
      <c r="O40" s="127">
        <f>SUM(P40:S40)</f>
        <v>0</v>
      </c>
      <c r="P40" s="127">
        <v>0</v>
      </c>
      <c r="Q40" s="127">
        <v>0</v>
      </c>
      <c r="R40" s="127">
        <v>0</v>
      </c>
      <c r="S40" s="127">
        <v>0</v>
      </c>
      <c r="T40" s="127">
        <v>0</v>
      </c>
      <c r="U40" s="126">
        <v>0</v>
      </c>
      <c r="V40" s="126">
        <v>0</v>
      </c>
      <c r="W40" s="126">
        <v>0</v>
      </c>
      <c r="X40" s="126">
        <v>0</v>
      </c>
      <c r="Y40" s="28"/>
      <c r="Z40" s="28"/>
      <c r="AA40" s="28" t="s">
        <v>25</v>
      </c>
      <c r="AB40" s="28" t="s">
        <v>25</v>
      </c>
      <c r="AC40" s="28"/>
      <c r="AD40" s="28"/>
      <c r="AE40" s="28"/>
      <c r="AF40" s="28"/>
      <c r="AG40" s="28"/>
      <c r="AH40" s="28"/>
      <c r="AI40" s="28"/>
      <c r="AJ40" s="28"/>
      <c r="AK40" s="18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  <c r="IB40" s="19"/>
      <c r="IC40" s="19"/>
      <c r="ID40" s="19"/>
      <c r="IE40" s="19"/>
      <c r="IF40" s="19"/>
      <c r="IG40" s="19"/>
      <c r="IH40" s="19"/>
      <c r="II40" s="19"/>
      <c r="IJ40" s="19"/>
      <c r="IK40" s="19"/>
      <c r="IL40" s="19"/>
      <c r="IM40" s="19"/>
      <c r="IN40" s="19"/>
      <c r="IO40" s="19"/>
      <c r="IP40" s="19"/>
      <c r="IQ40" s="19"/>
      <c r="IR40" s="19"/>
      <c r="IS40" s="19"/>
      <c r="IT40" s="19"/>
      <c r="IU40" s="19"/>
      <c r="IV40" s="19"/>
      <c r="IW40" s="19"/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  <c r="OQ40" s="19"/>
      <c r="OR40" s="19"/>
      <c r="OS40" s="19"/>
      <c r="OT40" s="19"/>
      <c r="OU40" s="19"/>
      <c r="OV40" s="19"/>
      <c r="OW40" s="19"/>
      <c r="OX40" s="19"/>
      <c r="OY40" s="19"/>
      <c r="OZ40" s="19"/>
      <c r="PA40" s="19"/>
      <c r="PB40" s="19"/>
      <c r="PC40" s="19"/>
      <c r="PD40" s="19"/>
      <c r="PE40" s="19"/>
      <c r="PF40" s="19"/>
      <c r="PG40" s="19"/>
      <c r="PH40" s="19"/>
      <c r="PI40" s="19"/>
      <c r="PJ40" s="19"/>
      <c r="PK40" s="19"/>
      <c r="PL40" s="19"/>
      <c r="PM40" s="19"/>
      <c r="PN40" s="19"/>
      <c r="PO40" s="19"/>
      <c r="PP40" s="19"/>
      <c r="PQ40" s="19"/>
      <c r="PR40" s="19"/>
      <c r="PS40" s="19"/>
      <c r="PT40" s="19"/>
      <c r="PU40" s="19"/>
      <c r="PV40" s="19"/>
      <c r="PW40" s="19"/>
      <c r="PX40" s="19"/>
      <c r="PY40" s="19"/>
      <c r="PZ40" s="19"/>
      <c r="QA40" s="19"/>
      <c r="QB40" s="19"/>
      <c r="QC40" s="19"/>
      <c r="QD40" s="19"/>
      <c r="QE40" s="19"/>
      <c r="QF40" s="19"/>
      <c r="QG40" s="19"/>
      <c r="QH40" s="19"/>
      <c r="QI40" s="19"/>
      <c r="QJ40" s="19"/>
      <c r="QK40" s="19"/>
      <c r="QL40" s="19"/>
      <c r="QM40" s="19"/>
      <c r="QN40" s="19"/>
      <c r="QO40" s="19"/>
      <c r="QP40" s="19"/>
      <c r="QQ40" s="19"/>
      <c r="QR40" s="19"/>
      <c r="QS40" s="19"/>
      <c r="QT40" s="19"/>
      <c r="QU40" s="19"/>
      <c r="QV40" s="19"/>
      <c r="QW40" s="19"/>
      <c r="QX40" s="19"/>
      <c r="QY40" s="19"/>
      <c r="QZ40" s="19"/>
      <c r="RA40" s="19"/>
      <c r="RB40" s="19"/>
      <c r="RC40" s="19"/>
      <c r="RD40" s="19"/>
      <c r="RE40" s="19"/>
      <c r="RF40" s="19"/>
      <c r="RG40" s="19"/>
      <c r="RH40" s="19"/>
      <c r="RI40" s="19"/>
      <c r="RJ40" s="19"/>
      <c r="RK40" s="19"/>
      <c r="RL40" s="19"/>
      <c r="RM40" s="19"/>
      <c r="RN40" s="19"/>
      <c r="RO40" s="19"/>
      <c r="RP40" s="19"/>
      <c r="RQ40" s="19"/>
      <c r="RR40" s="19"/>
      <c r="RS40" s="19"/>
      <c r="RT40" s="19"/>
      <c r="RU40" s="19"/>
      <c r="RV40" s="19"/>
      <c r="RW40" s="19"/>
      <c r="RX40" s="19"/>
      <c r="RY40" s="19"/>
      <c r="RZ40" s="19"/>
      <c r="SA40" s="19"/>
      <c r="SB40" s="19"/>
      <c r="SC40" s="19"/>
      <c r="SD40" s="19"/>
      <c r="SE40" s="19"/>
      <c r="SF40" s="19"/>
      <c r="SG40" s="19"/>
      <c r="SH40" s="19"/>
      <c r="SI40" s="19"/>
      <c r="SJ40" s="19"/>
      <c r="SK40" s="19"/>
      <c r="SL40" s="19"/>
      <c r="SM40" s="19"/>
      <c r="SN40" s="19"/>
      <c r="SO40" s="19"/>
      <c r="SP40" s="19"/>
      <c r="SQ40" s="19"/>
      <c r="SR40" s="19"/>
      <c r="SS40" s="19"/>
      <c r="ST40" s="19"/>
      <c r="SU40" s="19"/>
      <c r="SV40" s="19"/>
      <c r="SW40" s="19"/>
      <c r="SX40" s="19"/>
      <c r="SY40" s="19"/>
      <c r="SZ40" s="19"/>
      <c r="TA40" s="19"/>
      <c r="TB40" s="19"/>
      <c r="TC40" s="19"/>
      <c r="TD40" s="19"/>
      <c r="TE40" s="19"/>
      <c r="TF40" s="19"/>
      <c r="TG40" s="19"/>
      <c r="TH40" s="19"/>
      <c r="TI40" s="19"/>
      <c r="TJ40" s="19"/>
      <c r="TK40" s="19"/>
      <c r="TL40" s="19"/>
      <c r="TM40" s="19"/>
      <c r="TN40" s="19"/>
      <c r="TO40" s="19"/>
      <c r="TP40" s="19"/>
      <c r="TQ40" s="19"/>
      <c r="TR40" s="19"/>
      <c r="TS40" s="19"/>
      <c r="TT40" s="19"/>
      <c r="TU40" s="19"/>
      <c r="TV40" s="19"/>
      <c r="TW40" s="19"/>
      <c r="TX40" s="19"/>
      <c r="TY40" s="19"/>
      <c r="TZ40" s="19"/>
      <c r="UA40" s="19"/>
      <c r="UB40" s="19"/>
      <c r="UC40" s="19"/>
      <c r="UD40" s="19"/>
      <c r="UE40" s="19"/>
      <c r="UF40" s="19"/>
      <c r="UG40" s="19"/>
      <c r="UH40" s="19"/>
      <c r="UI40" s="19"/>
      <c r="UJ40" s="19"/>
      <c r="UK40" s="19"/>
      <c r="UL40" s="19"/>
      <c r="UM40" s="19"/>
      <c r="UN40" s="19"/>
      <c r="UO40" s="19"/>
      <c r="UP40" s="19"/>
      <c r="UQ40" s="19"/>
      <c r="UR40" s="19"/>
      <c r="US40" s="19"/>
      <c r="UT40" s="19"/>
      <c r="UU40" s="19"/>
      <c r="UV40" s="19"/>
      <c r="UW40" s="19"/>
      <c r="UX40" s="19"/>
      <c r="UY40" s="19"/>
      <c r="UZ40" s="19"/>
      <c r="VA40" s="19"/>
      <c r="VB40" s="19"/>
      <c r="VC40" s="19"/>
      <c r="VD40" s="19"/>
      <c r="VE40" s="19"/>
      <c r="VF40" s="19"/>
      <c r="VG40" s="19"/>
      <c r="VH40" s="19"/>
      <c r="VI40" s="19"/>
      <c r="VJ40" s="19"/>
      <c r="VK40" s="19"/>
      <c r="VL40" s="19"/>
      <c r="VM40" s="19"/>
      <c r="VN40" s="19"/>
      <c r="VO40" s="19"/>
      <c r="VP40" s="19"/>
      <c r="VQ40" s="19"/>
      <c r="VR40" s="19"/>
      <c r="VS40" s="19"/>
      <c r="VT40" s="19"/>
      <c r="VU40" s="19"/>
      <c r="VV40" s="19"/>
      <c r="VW40" s="19"/>
      <c r="VX40" s="19"/>
      <c r="VY40" s="19"/>
      <c r="VZ40" s="19"/>
      <c r="WA40" s="19"/>
      <c r="WB40" s="19"/>
      <c r="WC40" s="19"/>
      <c r="WD40" s="19"/>
      <c r="WE40" s="19"/>
      <c r="WF40" s="19"/>
      <c r="WG40" s="19"/>
      <c r="WH40" s="19"/>
      <c r="WI40" s="19"/>
      <c r="WJ40" s="19"/>
      <c r="WK40" s="19"/>
      <c r="WL40" s="19"/>
      <c r="WM40" s="19"/>
      <c r="WN40" s="19"/>
      <c r="WO40" s="19"/>
      <c r="WP40" s="19"/>
      <c r="WQ40" s="19"/>
      <c r="WR40" s="19"/>
      <c r="WS40" s="19"/>
      <c r="WT40" s="19"/>
      <c r="WU40" s="19"/>
      <c r="WV40" s="19"/>
      <c r="WW40" s="19"/>
      <c r="WX40" s="19"/>
      <c r="WY40" s="19"/>
      <c r="WZ40" s="19"/>
      <c r="XA40" s="19"/>
      <c r="XB40" s="19"/>
      <c r="XC40" s="19"/>
      <c r="XD40" s="19"/>
      <c r="XE40" s="19"/>
      <c r="XF40" s="19"/>
      <c r="XG40" s="19"/>
      <c r="XH40" s="19"/>
      <c r="XI40" s="19"/>
      <c r="XJ40" s="19"/>
      <c r="XK40" s="19"/>
      <c r="XL40" s="19"/>
      <c r="XM40" s="19"/>
      <c r="XN40" s="19"/>
      <c r="XO40" s="19"/>
      <c r="XP40" s="19"/>
      <c r="XQ40" s="19"/>
      <c r="XR40" s="19"/>
      <c r="XS40" s="19"/>
      <c r="XT40" s="19"/>
      <c r="XU40" s="19"/>
      <c r="XV40" s="19"/>
      <c r="XW40" s="19"/>
      <c r="XX40" s="19"/>
      <c r="XY40" s="19"/>
      <c r="XZ40" s="19"/>
      <c r="YA40" s="19"/>
      <c r="YB40" s="19"/>
      <c r="YC40" s="19"/>
      <c r="YD40" s="19"/>
      <c r="YE40" s="19"/>
      <c r="YF40" s="19"/>
      <c r="YG40" s="19"/>
      <c r="YH40" s="19"/>
      <c r="YI40" s="19"/>
      <c r="YJ40" s="19"/>
      <c r="YK40" s="19"/>
      <c r="YL40" s="19"/>
      <c r="YM40" s="19"/>
      <c r="YN40" s="19"/>
      <c r="YO40" s="19"/>
      <c r="YP40" s="19"/>
      <c r="YQ40" s="19"/>
      <c r="YR40" s="19"/>
      <c r="YS40" s="19"/>
      <c r="YT40" s="19"/>
      <c r="YU40" s="19"/>
      <c r="YV40" s="19"/>
      <c r="YW40" s="19"/>
      <c r="YX40" s="19"/>
      <c r="YY40" s="19"/>
      <c r="YZ40" s="19"/>
      <c r="ZA40" s="19"/>
      <c r="ZB40" s="19"/>
      <c r="ZC40" s="19"/>
      <c r="ZD40" s="19"/>
      <c r="ZE40" s="19"/>
      <c r="ZF40" s="19"/>
      <c r="ZG40" s="19"/>
      <c r="ZH40" s="19"/>
      <c r="ZI40" s="19"/>
      <c r="ZJ40" s="19"/>
      <c r="ZK40" s="19"/>
      <c r="ZL40" s="19"/>
      <c r="ZM40" s="19"/>
      <c r="ZN40" s="19"/>
      <c r="ZO40" s="19"/>
      <c r="ZP40" s="19"/>
      <c r="ZQ40" s="19"/>
      <c r="ZR40" s="19"/>
      <c r="ZS40" s="19"/>
      <c r="ZT40" s="19"/>
      <c r="ZU40" s="19"/>
      <c r="ZV40" s="19"/>
      <c r="ZW40" s="19"/>
      <c r="ZX40" s="19"/>
      <c r="ZY40" s="19"/>
      <c r="ZZ40" s="19"/>
      <c r="AAA40" s="19"/>
      <c r="AAB40" s="19"/>
      <c r="AAC40" s="19"/>
      <c r="AAD40" s="19"/>
      <c r="AAE40" s="19"/>
      <c r="AAF40" s="19"/>
      <c r="AAG40" s="19"/>
      <c r="AAH40" s="19"/>
      <c r="AAI40" s="19"/>
      <c r="AAJ40" s="19"/>
      <c r="AAK40" s="19"/>
      <c r="AAL40" s="19"/>
      <c r="AAM40" s="19"/>
      <c r="AAN40" s="19"/>
      <c r="AAO40" s="19"/>
      <c r="AAP40" s="19"/>
      <c r="AAQ40" s="19"/>
      <c r="AAR40" s="19"/>
      <c r="AAS40" s="19"/>
      <c r="AAT40" s="19"/>
      <c r="AAU40" s="19"/>
      <c r="AAV40" s="19"/>
      <c r="AAW40" s="19"/>
      <c r="AAX40" s="19"/>
      <c r="AAY40" s="19"/>
      <c r="AAZ40" s="19"/>
      <c r="ABA40" s="19"/>
      <c r="ABB40" s="19"/>
      <c r="ABC40" s="19"/>
      <c r="ABD40" s="19"/>
      <c r="ABE40" s="19"/>
      <c r="ABF40" s="19"/>
      <c r="ABG40" s="19"/>
      <c r="ABH40" s="19"/>
      <c r="ABI40" s="19"/>
      <c r="ABJ40" s="19"/>
      <c r="ABK40" s="19"/>
      <c r="ABL40" s="19"/>
      <c r="ABM40" s="19"/>
      <c r="ABN40" s="19"/>
      <c r="ABO40" s="19"/>
      <c r="ABP40" s="19"/>
      <c r="ABQ40" s="19"/>
      <c r="ABR40" s="19"/>
      <c r="ABS40" s="19"/>
      <c r="ABT40" s="19"/>
      <c r="ABU40" s="19"/>
      <c r="ABV40" s="19"/>
      <c r="ABW40" s="19"/>
      <c r="ABX40" s="19"/>
      <c r="ABY40" s="19"/>
      <c r="ABZ40" s="19"/>
      <c r="ACA40" s="19"/>
      <c r="ACB40" s="19"/>
      <c r="ACC40" s="19"/>
      <c r="ACD40" s="19"/>
      <c r="ACE40" s="19"/>
      <c r="ACF40" s="19"/>
      <c r="ACG40" s="19"/>
      <c r="ACH40" s="19"/>
      <c r="ACI40" s="19"/>
      <c r="ACJ40" s="19"/>
      <c r="ACK40" s="19"/>
      <c r="ACL40" s="19"/>
      <c r="ACM40" s="19"/>
      <c r="ACN40" s="19"/>
      <c r="ACO40" s="19"/>
      <c r="ACP40" s="19"/>
      <c r="ACQ40" s="19"/>
      <c r="ACR40" s="19"/>
      <c r="ACS40" s="19"/>
      <c r="ACT40" s="19"/>
      <c r="ACU40" s="19"/>
      <c r="ACV40" s="19"/>
      <c r="ACW40" s="19"/>
      <c r="ACX40" s="19"/>
      <c r="ACY40" s="19"/>
      <c r="ACZ40" s="19"/>
      <c r="ADA40" s="19"/>
      <c r="ADB40" s="19"/>
      <c r="ADC40" s="19"/>
      <c r="ADD40" s="19"/>
      <c r="ADE40" s="19"/>
      <c r="ADF40" s="19"/>
      <c r="ADG40" s="19"/>
      <c r="ADH40" s="19"/>
      <c r="ADI40" s="19"/>
      <c r="ADJ40" s="19"/>
      <c r="ADK40" s="19"/>
      <c r="ADL40" s="19"/>
      <c r="ADM40" s="19"/>
      <c r="ADN40" s="19"/>
      <c r="ADO40" s="19"/>
      <c r="ADP40" s="19"/>
      <c r="ADQ40" s="19"/>
      <c r="ADR40" s="19"/>
      <c r="ADS40" s="19"/>
      <c r="ADT40" s="19"/>
      <c r="ADU40" s="19"/>
      <c r="ADV40" s="19"/>
      <c r="ADW40" s="19"/>
      <c r="ADX40" s="19"/>
      <c r="ADY40" s="19"/>
      <c r="ADZ40" s="19"/>
      <c r="AEA40" s="19"/>
      <c r="AEB40" s="19"/>
      <c r="AEC40" s="19"/>
      <c r="AED40" s="19"/>
      <c r="AEE40" s="19"/>
      <c r="AEF40" s="19"/>
      <c r="AEG40" s="19"/>
      <c r="AEH40" s="19"/>
      <c r="AEI40" s="19"/>
      <c r="AEJ40" s="19"/>
      <c r="AEK40" s="19"/>
      <c r="AEL40" s="19"/>
      <c r="AEM40" s="19"/>
      <c r="AEN40" s="19"/>
      <c r="AEO40" s="19"/>
      <c r="AEP40" s="19"/>
      <c r="AEQ40" s="19"/>
      <c r="AER40" s="19"/>
      <c r="AES40" s="19"/>
      <c r="AET40" s="19"/>
      <c r="AEU40" s="19"/>
      <c r="AEV40" s="19"/>
      <c r="AEW40" s="19"/>
      <c r="AEX40" s="19"/>
      <c r="AEY40" s="19"/>
      <c r="AEZ40" s="19"/>
      <c r="AFA40" s="19"/>
      <c r="AFB40" s="19"/>
      <c r="AFC40" s="19"/>
      <c r="AFD40" s="19"/>
      <c r="AFE40" s="19"/>
      <c r="AFF40" s="19"/>
      <c r="AFG40" s="19"/>
      <c r="AFH40" s="19"/>
      <c r="AFI40" s="19"/>
      <c r="AFJ40" s="19"/>
      <c r="AFK40" s="19"/>
      <c r="AFL40" s="19"/>
      <c r="AFM40" s="19"/>
      <c r="AFN40" s="19"/>
      <c r="AFO40" s="19"/>
      <c r="AFP40" s="19"/>
      <c r="AFQ40" s="19"/>
      <c r="AFR40" s="19"/>
      <c r="AFS40" s="19"/>
      <c r="AFT40" s="19"/>
      <c r="AFU40" s="19"/>
      <c r="AFV40" s="19"/>
      <c r="AFW40" s="19"/>
      <c r="AFX40" s="19"/>
      <c r="AFY40" s="19"/>
      <c r="AFZ40" s="19"/>
      <c r="AGA40" s="19"/>
      <c r="AGB40" s="19"/>
      <c r="AGC40" s="19"/>
      <c r="AGD40" s="19"/>
      <c r="AGE40" s="19"/>
      <c r="AGF40" s="19"/>
      <c r="AGG40" s="19"/>
      <c r="AGH40" s="19"/>
      <c r="AGI40" s="19"/>
      <c r="AGJ40" s="19"/>
      <c r="AGK40" s="19"/>
      <c r="AGL40" s="19"/>
      <c r="AGM40" s="19"/>
      <c r="AGN40" s="19"/>
      <c r="AGO40" s="19"/>
      <c r="AGP40" s="19"/>
      <c r="AGQ40" s="19"/>
      <c r="AGR40" s="19"/>
      <c r="AGS40" s="19"/>
      <c r="AGT40" s="19"/>
      <c r="AGU40" s="19"/>
      <c r="AGV40" s="19"/>
      <c r="AGW40" s="19"/>
      <c r="AGX40" s="19"/>
      <c r="AGY40" s="19"/>
      <c r="AGZ40" s="19"/>
      <c r="AHA40" s="19"/>
      <c r="AHB40" s="19"/>
      <c r="AHC40" s="19"/>
      <c r="AHD40" s="19"/>
      <c r="AHE40" s="19"/>
      <c r="AHF40" s="19"/>
      <c r="AHG40" s="19"/>
      <c r="AHH40" s="19"/>
      <c r="AHI40" s="19"/>
      <c r="AHJ40" s="19"/>
      <c r="AHK40" s="19"/>
      <c r="AHL40" s="19"/>
      <c r="AHM40" s="19"/>
      <c r="AHN40" s="19"/>
      <c r="AHO40" s="19"/>
      <c r="AHP40" s="19"/>
      <c r="AHQ40" s="19"/>
      <c r="AHR40" s="19"/>
      <c r="AHS40" s="19"/>
      <c r="AHT40" s="19"/>
      <c r="AHU40" s="19"/>
      <c r="AHV40" s="19"/>
      <c r="AHW40" s="19"/>
      <c r="AHX40" s="19"/>
      <c r="AHY40" s="19"/>
      <c r="AHZ40" s="19"/>
      <c r="AIA40" s="19"/>
      <c r="AIB40" s="19"/>
      <c r="AIC40" s="19"/>
      <c r="AID40" s="19"/>
      <c r="AIE40" s="19"/>
      <c r="AIF40" s="19"/>
      <c r="AIG40" s="19"/>
      <c r="AIH40" s="19"/>
      <c r="AII40" s="19"/>
      <c r="AIJ40" s="19"/>
      <c r="AIK40" s="19"/>
      <c r="AIL40" s="19"/>
      <c r="AIM40" s="19"/>
      <c r="AIN40" s="19"/>
      <c r="AIO40" s="19"/>
      <c r="AIP40" s="19"/>
      <c r="AIQ40" s="19"/>
      <c r="AIR40" s="19"/>
      <c r="AIS40" s="19"/>
      <c r="AIT40" s="19"/>
      <c r="AIU40" s="19"/>
      <c r="AIV40" s="19"/>
      <c r="AIW40" s="19"/>
      <c r="AIX40" s="19"/>
      <c r="AIY40" s="19"/>
      <c r="AIZ40" s="19"/>
      <c r="AJA40" s="19"/>
      <c r="AJB40" s="19"/>
      <c r="AJC40" s="19"/>
      <c r="AJD40" s="19"/>
      <c r="AJE40" s="19"/>
      <c r="AJF40" s="19"/>
      <c r="AJG40" s="19"/>
      <c r="AJH40" s="19"/>
      <c r="AJI40" s="19"/>
      <c r="AJJ40" s="19"/>
      <c r="AJK40" s="19"/>
      <c r="AJL40" s="19"/>
      <c r="AJM40" s="19"/>
      <c r="AJN40" s="19"/>
      <c r="AJO40" s="19"/>
      <c r="AJP40" s="19"/>
      <c r="AJQ40" s="19"/>
      <c r="AJR40" s="19"/>
      <c r="AJS40" s="19"/>
      <c r="AJT40" s="19"/>
      <c r="AJU40" s="19"/>
      <c r="AJV40" s="19"/>
      <c r="AJW40" s="19"/>
      <c r="AJX40" s="19"/>
      <c r="AJY40" s="19"/>
      <c r="AJZ40" s="19"/>
      <c r="AKA40" s="19"/>
      <c r="AKB40" s="19"/>
      <c r="AKC40" s="19"/>
      <c r="AKD40" s="19"/>
      <c r="AKE40" s="19"/>
      <c r="AKF40" s="19"/>
      <c r="AKG40" s="19"/>
      <c r="AKH40" s="19"/>
      <c r="AKI40" s="19"/>
      <c r="AKJ40" s="19"/>
      <c r="AKK40" s="19"/>
      <c r="AKL40" s="19"/>
      <c r="AKM40" s="19"/>
      <c r="AKN40" s="19"/>
      <c r="AKO40" s="19"/>
      <c r="AKP40" s="19"/>
      <c r="AKQ40" s="19"/>
      <c r="AKR40" s="19"/>
      <c r="AKS40" s="19"/>
      <c r="AKT40" s="19"/>
      <c r="AKU40" s="19"/>
      <c r="AKV40" s="19"/>
      <c r="AKW40" s="19"/>
      <c r="AKX40" s="19"/>
      <c r="AKY40" s="19"/>
      <c r="AKZ40" s="19"/>
      <c r="ALA40" s="19"/>
      <c r="ALB40" s="19"/>
      <c r="ALC40" s="19"/>
      <c r="ALD40" s="19"/>
      <c r="ALE40" s="19"/>
      <c r="ALF40" s="19"/>
      <c r="ALG40" s="19"/>
      <c r="ALH40" s="19"/>
      <c r="ALI40" s="19"/>
      <c r="ALJ40" s="19"/>
      <c r="ALK40" s="19"/>
      <c r="ALL40" s="19"/>
      <c r="ALM40" s="19"/>
      <c r="ALN40" s="19"/>
      <c r="ALO40" s="19"/>
      <c r="ALP40" s="19"/>
      <c r="ALQ40" s="19"/>
      <c r="ALR40" s="19"/>
      <c r="ALS40" s="19"/>
      <c r="ALT40" s="19"/>
      <c r="ALU40" s="19"/>
      <c r="ALV40" s="19"/>
      <c r="ALW40" s="19"/>
      <c r="ALX40" s="19"/>
      <c r="ALY40" s="19"/>
      <c r="ALZ40" s="19"/>
      <c r="AMA40" s="19"/>
      <c r="AMB40" s="19"/>
      <c r="AMC40" s="19"/>
      <c r="AMD40" s="19"/>
      <c r="AME40" s="19"/>
      <c r="AMF40" s="19"/>
      <c r="AMG40" s="19"/>
      <c r="AMH40" s="19"/>
      <c r="AMI40" s="19"/>
      <c r="AMJ40" s="19"/>
      <c r="AMK40" s="19"/>
      <c r="AML40" s="19"/>
      <c r="AMM40" s="19"/>
      <c r="AMN40" s="19"/>
      <c r="AMO40" s="19"/>
      <c r="AMP40" s="19"/>
      <c r="AMQ40" s="19"/>
      <c r="AMR40" s="19"/>
      <c r="AMS40" s="19"/>
      <c r="AMT40" s="19"/>
      <c r="AMU40" s="19"/>
      <c r="AMV40" s="19"/>
      <c r="AMW40" s="19"/>
      <c r="AMX40" s="19"/>
      <c r="AMY40" s="19"/>
      <c r="AMZ40" s="19"/>
      <c r="ANA40" s="19"/>
      <c r="ANB40" s="19"/>
      <c r="ANC40" s="19"/>
      <c r="AND40" s="19"/>
      <c r="ANE40" s="19"/>
      <c r="ANF40" s="19"/>
      <c r="ANG40" s="19"/>
      <c r="ANH40" s="19"/>
      <c r="ANI40" s="19"/>
      <c r="ANJ40" s="19"/>
      <c r="ANK40" s="19"/>
      <c r="ANL40" s="19"/>
      <c r="ANM40" s="19"/>
      <c r="ANN40" s="19"/>
      <c r="ANO40" s="19"/>
      <c r="ANP40" s="19"/>
      <c r="ANQ40" s="19"/>
      <c r="ANR40" s="19"/>
      <c r="ANS40" s="19"/>
      <c r="ANT40" s="19"/>
      <c r="ANU40" s="19"/>
      <c r="ANV40" s="19"/>
      <c r="ANW40" s="19"/>
      <c r="ANX40" s="19"/>
      <c r="ANY40" s="19"/>
      <c r="ANZ40" s="19"/>
      <c r="AOA40" s="19"/>
      <c r="AOB40" s="19"/>
      <c r="AOC40" s="19"/>
      <c r="AOD40" s="19"/>
      <c r="AOE40" s="19"/>
      <c r="AOF40" s="19"/>
      <c r="AOG40" s="19"/>
      <c r="AOH40" s="19"/>
      <c r="AOI40" s="19"/>
      <c r="AOJ40" s="19"/>
      <c r="AOK40" s="19"/>
      <c r="AOL40" s="19"/>
      <c r="AOM40" s="19"/>
      <c r="AON40" s="19"/>
      <c r="AOO40" s="19"/>
      <c r="AOP40" s="19"/>
      <c r="AOQ40" s="19"/>
      <c r="AOR40" s="19"/>
      <c r="AOS40" s="19"/>
      <c r="AOT40" s="19"/>
      <c r="AOU40" s="19"/>
      <c r="AOV40" s="19"/>
      <c r="AOW40" s="19"/>
      <c r="AOX40" s="19"/>
      <c r="AOY40" s="19"/>
      <c r="AOZ40" s="19"/>
      <c r="APA40" s="19"/>
      <c r="APB40" s="19"/>
      <c r="APC40" s="19"/>
      <c r="APD40" s="19"/>
      <c r="APE40" s="19"/>
      <c r="APF40" s="19"/>
      <c r="APG40" s="19"/>
      <c r="APH40" s="19"/>
      <c r="API40" s="19"/>
      <c r="APJ40" s="19"/>
      <c r="APK40" s="19"/>
      <c r="APL40" s="19"/>
      <c r="APM40" s="19"/>
      <c r="APN40" s="19"/>
      <c r="APO40" s="19"/>
      <c r="APP40" s="19"/>
      <c r="APQ40" s="19"/>
      <c r="APR40" s="19"/>
      <c r="APS40" s="19"/>
      <c r="APT40" s="19"/>
      <c r="APU40" s="19"/>
      <c r="APV40" s="19"/>
      <c r="APW40" s="19"/>
      <c r="APX40" s="19"/>
      <c r="APY40" s="19"/>
      <c r="APZ40" s="19"/>
      <c r="AQA40" s="19"/>
      <c r="AQB40" s="19"/>
      <c r="AQC40" s="19"/>
      <c r="AQD40" s="19"/>
      <c r="AQE40" s="19"/>
      <c r="AQF40" s="19"/>
      <c r="AQG40" s="19"/>
      <c r="AQH40" s="19"/>
      <c r="AQI40" s="19"/>
      <c r="AQJ40" s="19"/>
      <c r="AQK40" s="19"/>
      <c r="AQL40" s="19"/>
      <c r="AQM40" s="19"/>
      <c r="AQN40" s="19"/>
      <c r="AQO40" s="19"/>
      <c r="AQP40" s="19"/>
      <c r="AQQ40" s="19"/>
      <c r="AQR40" s="19"/>
      <c r="AQS40" s="19"/>
      <c r="AQT40" s="19"/>
      <c r="AQU40" s="19"/>
      <c r="AQV40" s="19"/>
      <c r="AQW40" s="19"/>
      <c r="AQX40" s="19"/>
      <c r="AQY40" s="19"/>
      <c r="AQZ40" s="19"/>
      <c r="ARA40" s="19"/>
      <c r="ARB40" s="19"/>
      <c r="ARC40" s="19"/>
      <c r="ARD40" s="19"/>
      <c r="ARE40" s="19"/>
      <c r="ARF40" s="19"/>
      <c r="ARG40" s="19"/>
      <c r="ARH40" s="19"/>
      <c r="ARI40" s="19"/>
      <c r="ARJ40" s="19"/>
      <c r="ARK40" s="19"/>
      <c r="ARL40" s="19"/>
      <c r="ARM40" s="19"/>
      <c r="ARN40" s="19"/>
      <c r="ARO40" s="19"/>
      <c r="ARP40" s="19"/>
      <c r="ARQ40" s="19"/>
      <c r="ARR40" s="19"/>
      <c r="ARS40" s="19"/>
      <c r="ART40" s="19"/>
      <c r="ARU40" s="19"/>
      <c r="ARV40" s="19"/>
      <c r="ARW40" s="19"/>
      <c r="ARX40" s="19"/>
      <c r="ARY40" s="19"/>
      <c r="ARZ40" s="19"/>
      <c r="ASA40" s="19"/>
      <c r="ASB40" s="19"/>
      <c r="ASC40" s="19"/>
      <c r="ASD40" s="19"/>
      <c r="ASE40" s="19"/>
      <c r="ASF40" s="19"/>
      <c r="ASG40" s="19"/>
      <c r="ASH40" s="19"/>
      <c r="ASI40" s="19"/>
      <c r="ASJ40" s="19"/>
      <c r="ASK40" s="19"/>
      <c r="ASL40" s="19"/>
      <c r="ASM40" s="19"/>
      <c r="ASN40" s="19"/>
      <c r="ASO40" s="19"/>
      <c r="ASP40" s="19"/>
      <c r="ASQ40" s="19"/>
      <c r="ASR40" s="19"/>
      <c r="ASS40" s="19"/>
      <c r="AST40" s="19"/>
      <c r="ASU40" s="19"/>
      <c r="ASV40" s="19"/>
      <c r="ASW40" s="19"/>
      <c r="ASX40" s="19"/>
      <c r="ASY40" s="19"/>
      <c r="ASZ40" s="19"/>
      <c r="ATA40" s="19"/>
      <c r="ATB40" s="19"/>
      <c r="ATC40" s="19"/>
      <c r="ATD40" s="19"/>
      <c r="ATE40" s="19"/>
      <c r="ATF40" s="19"/>
      <c r="ATG40" s="19"/>
      <c r="ATH40" s="19"/>
      <c r="ATI40" s="19"/>
      <c r="ATJ40" s="19"/>
      <c r="ATK40" s="19"/>
      <c r="ATL40" s="19"/>
      <c r="ATM40" s="19"/>
      <c r="ATN40" s="19"/>
      <c r="ATO40" s="19"/>
      <c r="ATP40" s="19"/>
      <c r="ATQ40" s="19"/>
      <c r="ATR40" s="19"/>
      <c r="ATS40" s="19"/>
      <c r="ATT40" s="19"/>
      <c r="ATU40" s="19"/>
      <c r="ATV40" s="19"/>
      <c r="ATW40" s="19"/>
      <c r="ATX40" s="19"/>
      <c r="ATY40" s="19"/>
      <c r="ATZ40" s="19"/>
      <c r="AUA40" s="19"/>
      <c r="AUB40" s="19"/>
      <c r="AUC40" s="19"/>
      <c r="AUD40" s="19"/>
      <c r="AUE40" s="19"/>
      <c r="AUF40" s="19"/>
      <c r="AUG40" s="19"/>
      <c r="AUH40" s="19"/>
      <c r="AUI40" s="19"/>
      <c r="AUJ40" s="19"/>
      <c r="AUK40" s="19"/>
      <c r="AUL40" s="19"/>
      <c r="AUM40" s="19"/>
      <c r="AUN40" s="19"/>
      <c r="AUO40" s="19"/>
      <c r="AUP40" s="19"/>
      <c r="AUQ40" s="19"/>
      <c r="AUR40" s="19"/>
      <c r="AUS40" s="19"/>
      <c r="AUT40" s="19"/>
      <c r="AUU40" s="19"/>
      <c r="AUV40" s="19"/>
      <c r="AUW40" s="19"/>
      <c r="AUX40" s="19"/>
      <c r="AUY40" s="19"/>
      <c r="AUZ40" s="19"/>
      <c r="AVA40" s="19"/>
      <c r="AVB40" s="19"/>
      <c r="AVC40" s="19"/>
      <c r="AVD40" s="19"/>
      <c r="AVE40" s="19"/>
      <c r="AVF40" s="19"/>
      <c r="AVG40" s="19"/>
      <c r="AVH40" s="19"/>
      <c r="AVI40" s="19"/>
      <c r="AVJ40" s="19"/>
      <c r="AVK40" s="19"/>
      <c r="AVL40" s="19"/>
      <c r="AVM40" s="19"/>
      <c r="AVN40" s="19"/>
      <c r="AVO40" s="19"/>
      <c r="AVP40" s="19"/>
      <c r="AVQ40" s="19"/>
      <c r="AVR40" s="19"/>
      <c r="AVS40" s="19"/>
      <c r="AVT40" s="19"/>
      <c r="AVU40" s="19"/>
      <c r="AVV40" s="19"/>
      <c r="AVW40" s="19"/>
      <c r="AVX40" s="19"/>
      <c r="AVY40" s="19"/>
      <c r="AVZ40" s="19"/>
      <c r="AWA40" s="19"/>
      <c r="AWB40" s="19"/>
      <c r="AWC40" s="19"/>
      <c r="AWD40" s="19"/>
      <c r="AWE40" s="19"/>
      <c r="AWF40" s="19"/>
      <c r="AWG40" s="19"/>
      <c r="AWH40" s="19"/>
      <c r="AWI40" s="19"/>
      <c r="AWJ40" s="19"/>
      <c r="AWK40" s="19"/>
      <c r="AWL40" s="19"/>
      <c r="AWM40" s="19"/>
      <c r="AWN40" s="19"/>
      <c r="AWO40" s="19"/>
      <c r="AWP40" s="19"/>
      <c r="AWQ40" s="19"/>
      <c r="AWR40" s="19"/>
      <c r="AWS40" s="19"/>
      <c r="AWT40" s="19"/>
      <c r="AWU40" s="19"/>
      <c r="AWV40" s="19"/>
      <c r="AWW40" s="19"/>
      <c r="AWX40" s="19"/>
      <c r="AWY40" s="19"/>
      <c r="AWZ40" s="19"/>
      <c r="AXA40" s="19"/>
      <c r="AXB40" s="19"/>
      <c r="AXC40" s="19"/>
      <c r="AXD40" s="19"/>
      <c r="AXE40" s="19"/>
      <c r="AXF40" s="19"/>
      <c r="AXG40" s="19"/>
      <c r="AXH40" s="19"/>
      <c r="AXI40" s="19"/>
      <c r="AXJ40" s="19"/>
      <c r="AXK40" s="19"/>
      <c r="AXL40" s="19"/>
      <c r="AXM40" s="19"/>
      <c r="AXN40" s="19"/>
      <c r="AXO40" s="19"/>
      <c r="AXP40" s="19"/>
      <c r="AXQ40" s="19"/>
      <c r="AXR40" s="19"/>
      <c r="AXS40" s="19"/>
      <c r="AXT40" s="19"/>
      <c r="AXU40" s="19"/>
      <c r="AXV40" s="19"/>
      <c r="AXW40" s="19"/>
      <c r="AXX40" s="19"/>
      <c r="AXY40" s="19"/>
      <c r="AXZ40" s="19"/>
      <c r="AYA40" s="19"/>
      <c r="AYB40" s="19"/>
      <c r="AYC40" s="19"/>
      <c r="AYD40" s="19"/>
      <c r="AYE40" s="19"/>
      <c r="AYF40" s="19"/>
      <c r="AYG40" s="19"/>
      <c r="AYH40" s="19"/>
      <c r="AYI40" s="19"/>
      <c r="AYJ40" s="19"/>
      <c r="AYK40" s="19"/>
      <c r="AYL40" s="19"/>
      <c r="AYM40" s="19"/>
      <c r="AYN40" s="19"/>
      <c r="AYO40" s="19"/>
      <c r="AYP40" s="19"/>
      <c r="AYQ40" s="19"/>
      <c r="AYR40" s="19"/>
      <c r="AYS40" s="19"/>
      <c r="AYT40" s="19"/>
      <c r="AYU40" s="19"/>
      <c r="AYV40" s="19"/>
      <c r="AYW40" s="19"/>
      <c r="AYX40" s="19"/>
      <c r="AYY40" s="19"/>
      <c r="AYZ40" s="19"/>
      <c r="AZA40" s="19"/>
      <c r="AZB40" s="19"/>
      <c r="AZC40" s="19"/>
      <c r="AZD40" s="19"/>
      <c r="AZE40" s="19"/>
      <c r="AZF40" s="19"/>
      <c r="AZG40" s="19"/>
      <c r="AZH40" s="19"/>
      <c r="AZI40" s="19"/>
      <c r="AZJ40" s="19"/>
      <c r="AZK40" s="19"/>
      <c r="AZL40" s="19"/>
      <c r="AZM40" s="19"/>
      <c r="AZN40" s="19"/>
      <c r="AZO40" s="19"/>
      <c r="AZP40" s="19"/>
      <c r="AZQ40" s="19"/>
      <c r="AZR40" s="19"/>
      <c r="AZS40" s="19"/>
      <c r="AZT40" s="19"/>
      <c r="AZU40" s="19"/>
      <c r="AZV40" s="19"/>
      <c r="AZW40" s="19"/>
      <c r="AZX40" s="19"/>
      <c r="AZY40" s="19"/>
      <c r="AZZ40" s="19"/>
      <c r="BAA40" s="19"/>
      <c r="BAB40" s="19"/>
      <c r="BAC40" s="19"/>
      <c r="BAD40" s="19"/>
      <c r="BAE40" s="19"/>
      <c r="BAF40" s="19"/>
      <c r="BAG40" s="19"/>
      <c r="BAH40" s="19"/>
      <c r="BAI40" s="19"/>
      <c r="BAJ40" s="19"/>
      <c r="BAK40" s="19"/>
      <c r="BAL40" s="19"/>
      <c r="BAM40" s="19"/>
      <c r="BAN40" s="19"/>
      <c r="BAO40" s="19"/>
      <c r="BAP40" s="19"/>
      <c r="BAQ40" s="19"/>
      <c r="BAR40" s="19"/>
      <c r="BAS40" s="19"/>
      <c r="BAT40" s="19"/>
      <c r="BAU40" s="19"/>
      <c r="BAV40" s="19"/>
      <c r="BAW40" s="19"/>
      <c r="BAX40" s="19"/>
      <c r="BAY40" s="19"/>
      <c r="BAZ40" s="19"/>
      <c r="BBA40" s="19"/>
      <c r="BBB40" s="19"/>
      <c r="BBC40" s="19"/>
      <c r="BBD40" s="19"/>
    </row>
    <row r="41" spans="1:1408" ht="86.25" customHeight="1" x14ac:dyDescent="0.25">
      <c r="A41" s="120"/>
      <c r="B41" s="86" t="s">
        <v>128</v>
      </c>
      <c r="C41" s="97">
        <v>0</v>
      </c>
      <c r="D41" s="67"/>
      <c r="E41" s="128"/>
      <c r="F41" s="86"/>
      <c r="G41" s="129"/>
      <c r="H41" s="130" t="s">
        <v>120</v>
      </c>
      <c r="I41" s="130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7"/>
      <c r="V41" s="117"/>
      <c r="W41" s="117"/>
      <c r="X41" s="117"/>
      <c r="Y41" s="119"/>
      <c r="Z41" s="119"/>
      <c r="AA41" s="119"/>
      <c r="AB41" s="119" t="s">
        <v>25</v>
      </c>
      <c r="AC41" s="119"/>
      <c r="AD41" s="119"/>
      <c r="AE41" s="119"/>
      <c r="AF41" s="119"/>
      <c r="AG41" s="119"/>
      <c r="AH41" s="119"/>
      <c r="AI41" s="119"/>
      <c r="AJ41" s="119"/>
      <c r="AK41" s="18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  <c r="IB41" s="19"/>
      <c r="IC41" s="19"/>
      <c r="ID41" s="19"/>
      <c r="IE41" s="19"/>
      <c r="IF41" s="19"/>
      <c r="IG41" s="19"/>
      <c r="IH41" s="19"/>
      <c r="II41" s="19"/>
      <c r="IJ41" s="19"/>
      <c r="IK41" s="19"/>
      <c r="IL41" s="19"/>
      <c r="IM41" s="19"/>
      <c r="IN41" s="19"/>
      <c r="IO41" s="19"/>
      <c r="IP41" s="19"/>
      <c r="IQ41" s="19"/>
      <c r="IR41" s="19"/>
      <c r="IS41" s="19"/>
      <c r="IT41" s="19"/>
      <c r="IU41" s="19"/>
      <c r="IV41" s="19"/>
      <c r="IW41" s="19"/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  <c r="OQ41" s="19"/>
      <c r="OR41" s="19"/>
      <c r="OS41" s="19"/>
      <c r="OT41" s="19"/>
      <c r="OU41" s="19"/>
      <c r="OV41" s="19"/>
      <c r="OW41" s="19"/>
      <c r="OX41" s="19"/>
      <c r="OY41" s="19"/>
      <c r="OZ41" s="19"/>
      <c r="PA41" s="19"/>
      <c r="PB41" s="19"/>
      <c r="PC41" s="19"/>
      <c r="PD41" s="19"/>
      <c r="PE41" s="19"/>
      <c r="PF41" s="19"/>
      <c r="PG41" s="19"/>
      <c r="PH41" s="19"/>
      <c r="PI41" s="19"/>
      <c r="PJ41" s="19"/>
      <c r="PK41" s="19"/>
      <c r="PL41" s="19"/>
      <c r="PM41" s="19"/>
      <c r="PN41" s="19"/>
      <c r="PO41" s="19"/>
      <c r="PP41" s="19"/>
      <c r="PQ41" s="19"/>
      <c r="PR41" s="19"/>
      <c r="PS41" s="19"/>
      <c r="PT41" s="19"/>
      <c r="PU41" s="19"/>
      <c r="PV41" s="19"/>
      <c r="PW41" s="19"/>
      <c r="PX41" s="19"/>
      <c r="PY41" s="19"/>
      <c r="PZ41" s="19"/>
      <c r="QA41" s="19"/>
      <c r="QB41" s="19"/>
      <c r="QC41" s="19"/>
      <c r="QD41" s="19"/>
      <c r="QE41" s="19"/>
      <c r="QF41" s="19"/>
      <c r="QG41" s="19"/>
      <c r="QH41" s="19"/>
      <c r="QI41" s="19"/>
      <c r="QJ41" s="19"/>
      <c r="QK41" s="19"/>
      <c r="QL41" s="19"/>
      <c r="QM41" s="19"/>
      <c r="QN41" s="19"/>
      <c r="QO41" s="19"/>
      <c r="QP41" s="19"/>
      <c r="QQ41" s="19"/>
      <c r="QR41" s="19"/>
      <c r="QS41" s="19"/>
      <c r="QT41" s="19"/>
      <c r="QU41" s="19"/>
      <c r="QV41" s="19"/>
      <c r="QW41" s="19"/>
      <c r="QX41" s="19"/>
      <c r="QY41" s="19"/>
      <c r="QZ41" s="19"/>
      <c r="RA41" s="19"/>
      <c r="RB41" s="19"/>
      <c r="RC41" s="19"/>
      <c r="RD41" s="19"/>
      <c r="RE41" s="19"/>
      <c r="RF41" s="19"/>
      <c r="RG41" s="19"/>
      <c r="RH41" s="19"/>
      <c r="RI41" s="19"/>
      <c r="RJ41" s="19"/>
      <c r="RK41" s="19"/>
      <c r="RL41" s="19"/>
      <c r="RM41" s="19"/>
      <c r="RN41" s="19"/>
      <c r="RO41" s="19"/>
      <c r="RP41" s="19"/>
      <c r="RQ41" s="19"/>
      <c r="RR41" s="19"/>
      <c r="RS41" s="19"/>
      <c r="RT41" s="19"/>
      <c r="RU41" s="19"/>
      <c r="RV41" s="19"/>
      <c r="RW41" s="19"/>
      <c r="RX41" s="19"/>
      <c r="RY41" s="19"/>
      <c r="RZ41" s="19"/>
      <c r="SA41" s="19"/>
      <c r="SB41" s="19"/>
      <c r="SC41" s="19"/>
      <c r="SD41" s="19"/>
      <c r="SE41" s="19"/>
      <c r="SF41" s="19"/>
      <c r="SG41" s="19"/>
      <c r="SH41" s="19"/>
      <c r="SI41" s="19"/>
      <c r="SJ41" s="19"/>
      <c r="SK41" s="19"/>
      <c r="SL41" s="19"/>
      <c r="SM41" s="19"/>
      <c r="SN41" s="19"/>
      <c r="SO41" s="19"/>
      <c r="SP41" s="19"/>
      <c r="SQ41" s="19"/>
      <c r="SR41" s="19"/>
      <c r="SS41" s="19"/>
      <c r="ST41" s="19"/>
      <c r="SU41" s="19"/>
      <c r="SV41" s="19"/>
      <c r="SW41" s="19"/>
      <c r="SX41" s="19"/>
      <c r="SY41" s="19"/>
      <c r="SZ41" s="19"/>
      <c r="TA41" s="19"/>
      <c r="TB41" s="19"/>
      <c r="TC41" s="19"/>
      <c r="TD41" s="19"/>
      <c r="TE41" s="19"/>
      <c r="TF41" s="19"/>
      <c r="TG41" s="19"/>
      <c r="TH41" s="19"/>
      <c r="TI41" s="19"/>
      <c r="TJ41" s="19"/>
      <c r="TK41" s="19"/>
      <c r="TL41" s="19"/>
      <c r="TM41" s="19"/>
      <c r="TN41" s="19"/>
      <c r="TO41" s="19"/>
      <c r="TP41" s="19"/>
      <c r="TQ41" s="19"/>
      <c r="TR41" s="19"/>
      <c r="TS41" s="19"/>
      <c r="TT41" s="19"/>
      <c r="TU41" s="19"/>
      <c r="TV41" s="19"/>
      <c r="TW41" s="19"/>
      <c r="TX41" s="19"/>
      <c r="TY41" s="19"/>
      <c r="TZ41" s="19"/>
      <c r="UA41" s="19"/>
      <c r="UB41" s="19"/>
      <c r="UC41" s="19"/>
      <c r="UD41" s="19"/>
      <c r="UE41" s="19"/>
      <c r="UF41" s="19"/>
      <c r="UG41" s="19"/>
      <c r="UH41" s="19"/>
      <c r="UI41" s="19"/>
      <c r="UJ41" s="19"/>
      <c r="UK41" s="19"/>
      <c r="UL41" s="19"/>
      <c r="UM41" s="19"/>
      <c r="UN41" s="19"/>
      <c r="UO41" s="19"/>
      <c r="UP41" s="19"/>
      <c r="UQ41" s="19"/>
      <c r="UR41" s="19"/>
      <c r="US41" s="19"/>
      <c r="UT41" s="19"/>
      <c r="UU41" s="19"/>
      <c r="UV41" s="19"/>
      <c r="UW41" s="19"/>
      <c r="UX41" s="19"/>
      <c r="UY41" s="19"/>
      <c r="UZ41" s="19"/>
      <c r="VA41" s="19"/>
      <c r="VB41" s="19"/>
      <c r="VC41" s="19"/>
      <c r="VD41" s="19"/>
      <c r="VE41" s="19"/>
      <c r="VF41" s="19"/>
      <c r="VG41" s="19"/>
      <c r="VH41" s="19"/>
      <c r="VI41" s="19"/>
      <c r="VJ41" s="19"/>
      <c r="VK41" s="19"/>
      <c r="VL41" s="19"/>
      <c r="VM41" s="19"/>
      <c r="VN41" s="19"/>
      <c r="VO41" s="19"/>
      <c r="VP41" s="19"/>
      <c r="VQ41" s="19"/>
      <c r="VR41" s="19"/>
      <c r="VS41" s="19"/>
      <c r="VT41" s="19"/>
      <c r="VU41" s="19"/>
      <c r="VV41" s="19"/>
      <c r="VW41" s="19"/>
      <c r="VX41" s="19"/>
      <c r="VY41" s="19"/>
      <c r="VZ41" s="19"/>
      <c r="WA41" s="19"/>
      <c r="WB41" s="19"/>
      <c r="WC41" s="19"/>
      <c r="WD41" s="19"/>
      <c r="WE41" s="19"/>
      <c r="WF41" s="19"/>
      <c r="WG41" s="19"/>
      <c r="WH41" s="19"/>
      <c r="WI41" s="19"/>
      <c r="WJ41" s="19"/>
      <c r="WK41" s="19"/>
      <c r="WL41" s="19"/>
      <c r="WM41" s="19"/>
      <c r="WN41" s="19"/>
      <c r="WO41" s="19"/>
      <c r="WP41" s="19"/>
      <c r="WQ41" s="19"/>
      <c r="WR41" s="19"/>
      <c r="WS41" s="19"/>
      <c r="WT41" s="19"/>
      <c r="WU41" s="19"/>
      <c r="WV41" s="19"/>
      <c r="WW41" s="19"/>
      <c r="WX41" s="19"/>
      <c r="WY41" s="19"/>
      <c r="WZ41" s="19"/>
      <c r="XA41" s="19"/>
      <c r="XB41" s="19"/>
      <c r="XC41" s="19"/>
      <c r="XD41" s="19"/>
      <c r="XE41" s="19"/>
      <c r="XF41" s="19"/>
      <c r="XG41" s="19"/>
      <c r="XH41" s="19"/>
      <c r="XI41" s="19"/>
      <c r="XJ41" s="19"/>
      <c r="XK41" s="19"/>
      <c r="XL41" s="19"/>
      <c r="XM41" s="19"/>
      <c r="XN41" s="19"/>
      <c r="XO41" s="19"/>
      <c r="XP41" s="19"/>
      <c r="XQ41" s="19"/>
      <c r="XR41" s="19"/>
      <c r="XS41" s="19"/>
      <c r="XT41" s="19"/>
      <c r="XU41" s="19"/>
      <c r="XV41" s="19"/>
      <c r="XW41" s="19"/>
      <c r="XX41" s="19"/>
      <c r="XY41" s="19"/>
      <c r="XZ41" s="19"/>
      <c r="YA41" s="19"/>
      <c r="YB41" s="19"/>
      <c r="YC41" s="19"/>
      <c r="YD41" s="19"/>
      <c r="YE41" s="19"/>
      <c r="YF41" s="19"/>
      <c r="YG41" s="19"/>
      <c r="YH41" s="19"/>
      <c r="YI41" s="19"/>
      <c r="YJ41" s="19"/>
      <c r="YK41" s="19"/>
      <c r="YL41" s="19"/>
      <c r="YM41" s="19"/>
      <c r="YN41" s="19"/>
      <c r="YO41" s="19"/>
      <c r="YP41" s="19"/>
      <c r="YQ41" s="19"/>
      <c r="YR41" s="19"/>
      <c r="YS41" s="19"/>
      <c r="YT41" s="19"/>
      <c r="YU41" s="19"/>
      <c r="YV41" s="19"/>
      <c r="YW41" s="19"/>
      <c r="YX41" s="19"/>
      <c r="YY41" s="19"/>
      <c r="YZ41" s="19"/>
      <c r="ZA41" s="19"/>
      <c r="ZB41" s="19"/>
      <c r="ZC41" s="19"/>
      <c r="ZD41" s="19"/>
      <c r="ZE41" s="19"/>
      <c r="ZF41" s="19"/>
      <c r="ZG41" s="19"/>
      <c r="ZH41" s="19"/>
      <c r="ZI41" s="19"/>
      <c r="ZJ41" s="19"/>
      <c r="ZK41" s="19"/>
      <c r="ZL41" s="19"/>
      <c r="ZM41" s="19"/>
      <c r="ZN41" s="19"/>
      <c r="ZO41" s="19"/>
      <c r="ZP41" s="19"/>
      <c r="ZQ41" s="19"/>
      <c r="ZR41" s="19"/>
      <c r="ZS41" s="19"/>
      <c r="ZT41" s="19"/>
      <c r="ZU41" s="19"/>
      <c r="ZV41" s="19"/>
      <c r="ZW41" s="19"/>
      <c r="ZX41" s="19"/>
      <c r="ZY41" s="19"/>
      <c r="ZZ41" s="19"/>
      <c r="AAA41" s="19"/>
      <c r="AAB41" s="19"/>
      <c r="AAC41" s="19"/>
      <c r="AAD41" s="19"/>
      <c r="AAE41" s="19"/>
      <c r="AAF41" s="19"/>
      <c r="AAG41" s="19"/>
      <c r="AAH41" s="19"/>
      <c r="AAI41" s="19"/>
      <c r="AAJ41" s="19"/>
      <c r="AAK41" s="19"/>
      <c r="AAL41" s="19"/>
      <c r="AAM41" s="19"/>
      <c r="AAN41" s="19"/>
      <c r="AAO41" s="19"/>
      <c r="AAP41" s="19"/>
      <c r="AAQ41" s="19"/>
      <c r="AAR41" s="19"/>
      <c r="AAS41" s="19"/>
      <c r="AAT41" s="19"/>
      <c r="AAU41" s="19"/>
      <c r="AAV41" s="19"/>
      <c r="AAW41" s="19"/>
      <c r="AAX41" s="19"/>
      <c r="AAY41" s="19"/>
      <c r="AAZ41" s="19"/>
      <c r="ABA41" s="19"/>
      <c r="ABB41" s="19"/>
      <c r="ABC41" s="19"/>
      <c r="ABD41" s="19"/>
      <c r="ABE41" s="19"/>
      <c r="ABF41" s="19"/>
      <c r="ABG41" s="19"/>
      <c r="ABH41" s="19"/>
      <c r="ABI41" s="19"/>
      <c r="ABJ41" s="19"/>
      <c r="ABK41" s="19"/>
      <c r="ABL41" s="19"/>
      <c r="ABM41" s="19"/>
      <c r="ABN41" s="19"/>
      <c r="ABO41" s="19"/>
      <c r="ABP41" s="19"/>
      <c r="ABQ41" s="19"/>
      <c r="ABR41" s="19"/>
      <c r="ABS41" s="19"/>
      <c r="ABT41" s="19"/>
      <c r="ABU41" s="19"/>
      <c r="ABV41" s="19"/>
      <c r="ABW41" s="19"/>
      <c r="ABX41" s="19"/>
      <c r="ABY41" s="19"/>
      <c r="ABZ41" s="19"/>
      <c r="ACA41" s="19"/>
      <c r="ACB41" s="19"/>
      <c r="ACC41" s="19"/>
      <c r="ACD41" s="19"/>
      <c r="ACE41" s="19"/>
      <c r="ACF41" s="19"/>
      <c r="ACG41" s="19"/>
      <c r="ACH41" s="19"/>
      <c r="ACI41" s="19"/>
      <c r="ACJ41" s="19"/>
      <c r="ACK41" s="19"/>
      <c r="ACL41" s="19"/>
      <c r="ACM41" s="19"/>
      <c r="ACN41" s="19"/>
      <c r="ACO41" s="19"/>
      <c r="ACP41" s="19"/>
      <c r="ACQ41" s="19"/>
      <c r="ACR41" s="19"/>
      <c r="ACS41" s="19"/>
      <c r="ACT41" s="19"/>
      <c r="ACU41" s="19"/>
      <c r="ACV41" s="19"/>
      <c r="ACW41" s="19"/>
      <c r="ACX41" s="19"/>
      <c r="ACY41" s="19"/>
      <c r="ACZ41" s="19"/>
      <c r="ADA41" s="19"/>
      <c r="ADB41" s="19"/>
      <c r="ADC41" s="19"/>
      <c r="ADD41" s="19"/>
      <c r="ADE41" s="19"/>
      <c r="ADF41" s="19"/>
      <c r="ADG41" s="19"/>
      <c r="ADH41" s="19"/>
      <c r="ADI41" s="19"/>
      <c r="ADJ41" s="19"/>
      <c r="ADK41" s="19"/>
      <c r="ADL41" s="19"/>
      <c r="ADM41" s="19"/>
      <c r="ADN41" s="19"/>
      <c r="ADO41" s="19"/>
      <c r="ADP41" s="19"/>
      <c r="ADQ41" s="19"/>
      <c r="ADR41" s="19"/>
      <c r="ADS41" s="19"/>
      <c r="ADT41" s="19"/>
      <c r="ADU41" s="19"/>
      <c r="ADV41" s="19"/>
      <c r="ADW41" s="19"/>
      <c r="ADX41" s="19"/>
      <c r="ADY41" s="19"/>
      <c r="ADZ41" s="19"/>
      <c r="AEA41" s="19"/>
      <c r="AEB41" s="19"/>
      <c r="AEC41" s="19"/>
      <c r="AED41" s="19"/>
      <c r="AEE41" s="19"/>
      <c r="AEF41" s="19"/>
      <c r="AEG41" s="19"/>
      <c r="AEH41" s="19"/>
      <c r="AEI41" s="19"/>
      <c r="AEJ41" s="19"/>
      <c r="AEK41" s="19"/>
      <c r="AEL41" s="19"/>
      <c r="AEM41" s="19"/>
      <c r="AEN41" s="19"/>
      <c r="AEO41" s="19"/>
      <c r="AEP41" s="19"/>
      <c r="AEQ41" s="19"/>
      <c r="AER41" s="19"/>
      <c r="AES41" s="19"/>
      <c r="AET41" s="19"/>
      <c r="AEU41" s="19"/>
      <c r="AEV41" s="19"/>
      <c r="AEW41" s="19"/>
      <c r="AEX41" s="19"/>
      <c r="AEY41" s="19"/>
      <c r="AEZ41" s="19"/>
      <c r="AFA41" s="19"/>
      <c r="AFB41" s="19"/>
      <c r="AFC41" s="19"/>
      <c r="AFD41" s="19"/>
      <c r="AFE41" s="19"/>
      <c r="AFF41" s="19"/>
      <c r="AFG41" s="19"/>
      <c r="AFH41" s="19"/>
      <c r="AFI41" s="19"/>
      <c r="AFJ41" s="19"/>
      <c r="AFK41" s="19"/>
      <c r="AFL41" s="19"/>
      <c r="AFM41" s="19"/>
      <c r="AFN41" s="19"/>
      <c r="AFO41" s="19"/>
      <c r="AFP41" s="19"/>
      <c r="AFQ41" s="19"/>
      <c r="AFR41" s="19"/>
      <c r="AFS41" s="19"/>
      <c r="AFT41" s="19"/>
      <c r="AFU41" s="19"/>
      <c r="AFV41" s="19"/>
      <c r="AFW41" s="19"/>
      <c r="AFX41" s="19"/>
      <c r="AFY41" s="19"/>
      <c r="AFZ41" s="19"/>
      <c r="AGA41" s="19"/>
      <c r="AGB41" s="19"/>
      <c r="AGC41" s="19"/>
      <c r="AGD41" s="19"/>
      <c r="AGE41" s="19"/>
      <c r="AGF41" s="19"/>
      <c r="AGG41" s="19"/>
      <c r="AGH41" s="19"/>
      <c r="AGI41" s="19"/>
      <c r="AGJ41" s="19"/>
      <c r="AGK41" s="19"/>
      <c r="AGL41" s="19"/>
      <c r="AGM41" s="19"/>
      <c r="AGN41" s="19"/>
      <c r="AGO41" s="19"/>
      <c r="AGP41" s="19"/>
      <c r="AGQ41" s="19"/>
      <c r="AGR41" s="19"/>
      <c r="AGS41" s="19"/>
      <c r="AGT41" s="19"/>
      <c r="AGU41" s="19"/>
      <c r="AGV41" s="19"/>
      <c r="AGW41" s="19"/>
      <c r="AGX41" s="19"/>
      <c r="AGY41" s="19"/>
      <c r="AGZ41" s="19"/>
      <c r="AHA41" s="19"/>
      <c r="AHB41" s="19"/>
      <c r="AHC41" s="19"/>
      <c r="AHD41" s="19"/>
      <c r="AHE41" s="19"/>
      <c r="AHF41" s="19"/>
      <c r="AHG41" s="19"/>
      <c r="AHH41" s="19"/>
      <c r="AHI41" s="19"/>
      <c r="AHJ41" s="19"/>
      <c r="AHK41" s="19"/>
      <c r="AHL41" s="19"/>
      <c r="AHM41" s="19"/>
      <c r="AHN41" s="19"/>
      <c r="AHO41" s="19"/>
      <c r="AHP41" s="19"/>
      <c r="AHQ41" s="19"/>
      <c r="AHR41" s="19"/>
      <c r="AHS41" s="19"/>
      <c r="AHT41" s="19"/>
      <c r="AHU41" s="19"/>
      <c r="AHV41" s="19"/>
      <c r="AHW41" s="19"/>
      <c r="AHX41" s="19"/>
      <c r="AHY41" s="19"/>
      <c r="AHZ41" s="19"/>
      <c r="AIA41" s="19"/>
      <c r="AIB41" s="19"/>
      <c r="AIC41" s="19"/>
      <c r="AID41" s="19"/>
      <c r="AIE41" s="19"/>
      <c r="AIF41" s="19"/>
      <c r="AIG41" s="19"/>
      <c r="AIH41" s="19"/>
      <c r="AII41" s="19"/>
      <c r="AIJ41" s="19"/>
      <c r="AIK41" s="19"/>
      <c r="AIL41" s="19"/>
      <c r="AIM41" s="19"/>
      <c r="AIN41" s="19"/>
      <c r="AIO41" s="19"/>
      <c r="AIP41" s="19"/>
      <c r="AIQ41" s="19"/>
      <c r="AIR41" s="19"/>
      <c r="AIS41" s="19"/>
      <c r="AIT41" s="19"/>
      <c r="AIU41" s="19"/>
      <c r="AIV41" s="19"/>
      <c r="AIW41" s="19"/>
      <c r="AIX41" s="19"/>
      <c r="AIY41" s="19"/>
      <c r="AIZ41" s="19"/>
      <c r="AJA41" s="19"/>
      <c r="AJB41" s="19"/>
      <c r="AJC41" s="19"/>
      <c r="AJD41" s="19"/>
      <c r="AJE41" s="19"/>
      <c r="AJF41" s="19"/>
      <c r="AJG41" s="19"/>
      <c r="AJH41" s="19"/>
      <c r="AJI41" s="19"/>
      <c r="AJJ41" s="19"/>
      <c r="AJK41" s="19"/>
      <c r="AJL41" s="19"/>
      <c r="AJM41" s="19"/>
      <c r="AJN41" s="19"/>
      <c r="AJO41" s="19"/>
      <c r="AJP41" s="19"/>
      <c r="AJQ41" s="19"/>
      <c r="AJR41" s="19"/>
      <c r="AJS41" s="19"/>
      <c r="AJT41" s="19"/>
      <c r="AJU41" s="19"/>
      <c r="AJV41" s="19"/>
      <c r="AJW41" s="19"/>
      <c r="AJX41" s="19"/>
      <c r="AJY41" s="19"/>
      <c r="AJZ41" s="19"/>
      <c r="AKA41" s="19"/>
      <c r="AKB41" s="19"/>
      <c r="AKC41" s="19"/>
      <c r="AKD41" s="19"/>
      <c r="AKE41" s="19"/>
      <c r="AKF41" s="19"/>
      <c r="AKG41" s="19"/>
      <c r="AKH41" s="19"/>
      <c r="AKI41" s="19"/>
      <c r="AKJ41" s="19"/>
      <c r="AKK41" s="19"/>
      <c r="AKL41" s="19"/>
      <c r="AKM41" s="19"/>
      <c r="AKN41" s="19"/>
      <c r="AKO41" s="19"/>
      <c r="AKP41" s="19"/>
      <c r="AKQ41" s="19"/>
      <c r="AKR41" s="19"/>
      <c r="AKS41" s="19"/>
      <c r="AKT41" s="19"/>
      <c r="AKU41" s="19"/>
      <c r="AKV41" s="19"/>
      <c r="AKW41" s="19"/>
      <c r="AKX41" s="19"/>
      <c r="AKY41" s="19"/>
      <c r="AKZ41" s="19"/>
      <c r="ALA41" s="19"/>
      <c r="ALB41" s="19"/>
      <c r="ALC41" s="19"/>
      <c r="ALD41" s="19"/>
      <c r="ALE41" s="19"/>
      <c r="ALF41" s="19"/>
      <c r="ALG41" s="19"/>
      <c r="ALH41" s="19"/>
      <c r="ALI41" s="19"/>
      <c r="ALJ41" s="19"/>
      <c r="ALK41" s="19"/>
      <c r="ALL41" s="19"/>
      <c r="ALM41" s="19"/>
      <c r="ALN41" s="19"/>
      <c r="ALO41" s="19"/>
      <c r="ALP41" s="19"/>
      <c r="ALQ41" s="19"/>
      <c r="ALR41" s="19"/>
      <c r="ALS41" s="19"/>
      <c r="ALT41" s="19"/>
      <c r="ALU41" s="19"/>
      <c r="ALV41" s="19"/>
      <c r="ALW41" s="19"/>
      <c r="ALX41" s="19"/>
      <c r="ALY41" s="19"/>
      <c r="ALZ41" s="19"/>
      <c r="AMA41" s="19"/>
      <c r="AMB41" s="19"/>
      <c r="AMC41" s="19"/>
      <c r="AMD41" s="19"/>
      <c r="AME41" s="19"/>
      <c r="AMF41" s="19"/>
      <c r="AMG41" s="19"/>
      <c r="AMH41" s="19"/>
      <c r="AMI41" s="19"/>
      <c r="AMJ41" s="19"/>
      <c r="AMK41" s="19"/>
      <c r="AML41" s="19"/>
      <c r="AMM41" s="19"/>
      <c r="AMN41" s="19"/>
      <c r="AMO41" s="19"/>
      <c r="AMP41" s="19"/>
      <c r="AMQ41" s="19"/>
      <c r="AMR41" s="19"/>
      <c r="AMS41" s="19"/>
      <c r="AMT41" s="19"/>
      <c r="AMU41" s="19"/>
      <c r="AMV41" s="19"/>
      <c r="AMW41" s="19"/>
      <c r="AMX41" s="19"/>
      <c r="AMY41" s="19"/>
      <c r="AMZ41" s="19"/>
      <c r="ANA41" s="19"/>
      <c r="ANB41" s="19"/>
      <c r="ANC41" s="19"/>
      <c r="AND41" s="19"/>
      <c r="ANE41" s="19"/>
      <c r="ANF41" s="19"/>
      <c r="ANG41" s="19"/>
      <c r="ANH41" s="19"/>
      <c r="ANI41" s="19"/>
      <c r="ANJ41" s="19"/>
      <c r="ANK41" s="19"/>
      <c r="ANL41" s="19"/>
      <c r="ANM41" s="19"/>
      <c r="ANN41" s="19"/>
      <c r="ANO41" s="19"/>
      <c r="ANP41" s="19"/>
      <c r="ANQ41" s="19"/>
      <c r="ANR41" s="19"/>
      <c r="ANS41" s="19"/>
      <c r="ANT41" s="19"/>
      <c r="ANU41" s="19"/>
      <c r="ANV41" s="19"/>
      <c r="ANW41" s="19"/>
      <c r="ANX41" s="19"/>
      <c r="ANY41" s="19"/>
      <c r="ANZ41" s="19"/>
      <c r="AOA41" s="19"/>
      <c r="AOB41" s="19"/>
      <c r="AOC41" s="19"/>
      <c r="AOD41" s="19"/>
      <c r="AOE41" s="19"/>
      <c r="AOF41" s="19"/>
      <c r="AOG41" s="19"/>
      <c r="AOH41" s="19"/>
      <c r="AOI41" s="19"/>
      <c r="AOJ41" s="19"/>
      <c r="AOK41" s="19"/>
      <c r="AOL41" s="19"/>
      <c r="AOM41" s="19"/>
      <c r="AON41" s="19"/>
      <c r="AOO41" s="19"/>
      <c r="AOP41" s="19"/>
      <c r="AOQ41" s="19"/>
      <c r="AOR41" s="19"/>
      <c r="AOS41" s="19"/>
      <c r="AOT41" s="19"/>
      <c r="AOU41" s="19"/>
      <c r="AOV41" s="19"/>
      <c r="AOW41" s="19"/>
      <c r="AOX41" s="19"/>
      <c r="AOY41" s="19"/>
      <c r="AOZ41" s="19"/>
      <c r="APA41" s="19"/>
      <c r="APB41" s="19"/>
      <c r="APC41" s="19"/>
      <c r="APD41" s="19"/>
      <c r="APE41" s="19"/>
      <c r="APF41" s="19"/>
      <c r="APG41" s="19"/>
      <c r="APH41" s="19"/>
      <c r="API41" s="19"/>
      <c r="APJ41" s="19"/>
      <c r="APK41" s="19"/>
      <c r="APL41" s="19"/>
      <c r="APM41" s="19"/>
      <c r="APN41" s="19"/>
      <c r="APO41" s="19"/>
      <c r="APP41" s="19"/>
      <c r="APQ41" s="19"/>
      <c r="APR41" s="19"/>
      <c r="APS41" s="19"/>
      <c r="APT41" s="19"/>
      <c r="APU41" s="19"/>
      <c r="APV41" s="19"/>
      <c r="APW41" s="19"/>
      <c r="APX41" s="19"/>
      <c r="APY41" s="19"/>
      <c r="APZ41" s="19"/>
      <c r="AQA41" s="19"/>
      <c r="AQB41" s="19"/>
      <c r="AQC41" s="19"/>
      <c r="AQD41" s="19"/>
      <c r="AQE41" s="19"/>
      <c r="AQF41" s="19"/>
      <c r="AQG41" s="19"/>
      <c r="AQH41" s="19"/>
      <c r="AQI41" s="19"/>
      <c r="AQJ41" s="19"/>
      <c r="AQK41" s="19"/>
      <c r="AQL41" s="19"/>
      <c r="AQM41" s="19"/>
      <c r="AQN41" s="19"/>
      <c r="AQO41" s="19"/>
      <c r="AQP41" s="19"/>
      <c r="AQQ41" s="19"/>
      <c r="AQR41" s="19"/>
      <c r="AQS41" s="19"/>
      <c r="AQT41" s="19"/>
      <c r="AQU41" s="19"/>
      <c r="AQV41" s="19"/>
      <c r="AQW41" s="19"/>
      <c r="AQX41" s="19"/>
      <c r="AQY41" s="19"/>
      <c r="AQZ41" s="19"/>
      <c r="ARA41" s="19"/>
      <c r="ARB41" s="19"/>
      <c r="ARC41" s="19"/>
      <c r="ARD41" s="19"/>
      <c r="ARE41" s="19"/>
      <c r="ARF41" s="19"/>
      <c r="ARG41" s="19"/>
      <c r="ARH41" s="19"/>
      <c r="ARI41" s="19"/>
      <c r="ARJ41" s="19"/>
      <c r="ARK41" s="19"/>
      <c r="ARL41" s="19"/>
      <c r="ARM41" s="19"/>
      <c r="ARN41" s="19"/>
      <c r="ARO41" s="19"/>
      <c r="ARP41" s="19"/>
      <c r="ARQ41" s="19"/>
      <c r="ARR41" s="19"/>
      <c r="ARS41" s="19"/>
      <c r="ART41" s="19"/>
      <c r="ARU41" s="19"/>
      <c r="ARV41" s="19"/>
      <c r="ARW41" s="19"/>
      <c r="ARX41" s="19"/>
      <c r="ARY41" s="19"/>
      <c r="ARZ41" s="19"/>
      <c r="ASA41" s="19"/>
      <c r="ASB41" s="19"/>
      <c r="ASC41" s="19"/>
      <c r="ASD41" s="19"/>
      <c r="ASE41" s="19"/>
      <c r="ASF41" s="19"/>
      <c r="ASG41" s="19"/>
      <c r="ASH41" s="19"/>
      <c r="ASI41" s="19"/>
      <c r="ASJ41" s="19"/>
      <c r="ASK41" s="19"/>
      <c r="ASL41" s="19"/>
      <c r="ASM41" s="19"/>
      <c r="ASN41" s="19"/>
      <c r="ASO41" s="19"/>
      <c r="ASP41" s="19"/>
      <c r="ASQ41" s="19"/>
      <c r="ASR41" s="19"/>
      <c r="ASS41" s="19"/>
      <c r="AST41" s="19"/>
      <c r="ASU41" s="19"/>
      <c r="ASV41" s="19"/>
      <c r="ASW41" s="19"/>
      <c r="ASX41" s="19"/>
      <c r="ASY41" s="19"/>
      <c r="ASZ41" s="19"/>
      <c r="ATA41" s="19"/>
      <c r="ATB41" s="19"/>
      <c r="ATC41" s="19"/>
      <c r="ATD41" s="19"/>
      <c r="ATE41" s="19"/>
      <c r="ATF41" s="19"/>
      <c r="ATG41" s="19"/>
      <c r="ATH41" s="19"/>
      <c r="ATI41" s="19"/>
      <c r="ATJ41" s="19"/>
      <c r="ATK41" s="19"/>
      <c r="ATL41" s="19"/>
      <c r="ATM41" s="19"/>
      <c r="ATN41" s="19"/>
      <c r="ATO41" s="19"/>
      <c r="ATP41" s="19"/>
      <c r="ATQ41" s="19"/>
      <c r="ATR41" s="19"/>
      <c r="ATS41" s="19"/>
      <c r="ATT41" s="19"/>
      <c r="ATU41" s="19"/>
      <c r="ATV41" s="19"/>
      <c r="ATW41" s="19"/>
      <c r="ATX41" s="19"/>
      <c r="ATY41" s="19"/>
      <c r="ATZ41" s="19"/>
      <c r="AUA41" s="19"/>
      <c r="AUB41" s="19"/>
      <c r="AUC41" s="19"/>
      <c r="AUD41" s="19"/>
      <c r="AUE41" s="19"/>
      <c r="AUF41" s="19"/>
      <c r="AUG41" s="19"/>
      <c r="AUH41" s="19"/>
      <c r="AUI41" s="19"/>
      <c r="AUJ41" s="19"/>
      <c r="AUK41" s="19"/>
      <c r="AUL41" s="19"/>
      <c r="AUM41" s="19"/>
      <c r="AUN41" s="19"/>
      <c r="AUO41" s="19"/>
      <c r="AUP41" s="19"/>
      <c r="AUQ41" s="19"/>
      <c r="AUR41" s="19"/>
      <c r="AUS41" s="19"/>
      <c r="AUT41" s="19"/>
      <c r="AUU41" s="19"/>
      <c r="AUV41" s="19"/>
      <c r="AUW41" s="19"/>
      <c r="AUX41" s="19"/>
      <c r="AUY41" s="19"/>
      <c r="AUZ41" s="19"/>
      <c r="AVA41" s="19"/>
      <c r="AVB41" s="19"/>
      <c r="AVC41" s="19"/>
      <c r="AVD41" s="19"/>
      <c r="AVE41" s="19"/>
      <c r="AVF41" s="19"/>
      <c r="AVG41" s="19"/>
      <c r="AVH41" s="19"/>
      <c r="AVI41" s="19"/>
      <c r="AVJ41" s="19"/>
      <c r="AVK41" s="19"/>
      <c r="AVL41" s="19"/>
      <c r="AVM41" s="19"/>
      <c r="AVN41" s="19"/>
      <c r="AVO41" s="19"/>
      <c r="AVP41" s="19"/>
      <c r="AVQ41" s="19"/>
      <c r="AVR41" s="19"/>
      <c r="AVS41" s="19"/>
      <c r="AVT41" s="19"/>
      <c r="AVU41" s="19"/>
      <c r="AVV41" s="19"/>
      <c r="AVW41" s="19"/>
      <c r="AVX41" s="19"/>
      <c r="AVY41" s="19"/>
      <c r="AVZ41" s="19"/>
      <c r="AWA41" s="19"/>
      <c r="AWB41" s="19"/>
      <c r="AWC41" s="19"/>
      <c r="AWD41" s="19"/>
      <c r="AWE41" s="19"/>
      <c r="AWF41" s="19"/>
      <c r="AWG41" s="19"/>
      <c r="AWH41" s="19"/>
      <c r="AWI41" s="19"/>
      <c r="AWJ41" s="19"/>
      <c r="AWK41" s="19"/>
      <c r="AWL41" s="19"/>
      <c r="AWM41" s="19"/>
      <c r="AWN41" s="19"/>
      <c r="AWO41" s="19"/>
      <c r="AWP41" s="19"/>
      <c r="AWQ41" s="19"/>
      <c r="AWR41" s="19"/>
      <c r="AWS41" s="19"/>
      <c r="AWT41" s="19"/>
      <c r="AWU41" s="19"/>
      <c r="AWV41" s="19"/>
      <c r="AWW41" s="19"/>
      <c r="AWX41" s="19"/>
      <c r="AWY41" s="19"/>
      <c r="AWZ41" s="19"/>
      <c r="AXA41" s="19"/>
      <c r="AXB41" s="19"/>
      <c r="AXC41" s="19"/>
      <c r="AXD41" s="19"/>
      <c r="AXE41" s="19"/>
      <c r="AXF41" s="19"/>
      <c r="AXG41" s="19"/>
      <c r="AXH41" s="19"/>
      <c r="AXI41" s="19"/>
      <c r="AXJ41" s="19"/>
      <c r="AXK41" s="19"/>
      <c r="AXL41" s="19"/>
      <c r="AXM41" s="19"/>
      <c r="AXN41" s="19"/>
      <c r="AXO41" s="19"/>
      <c r="AXP41" s="19"/>
      <c r="AXQ41" s="19"/>
      <c r="AXR41" s="19"/>
      <c r="AXS41" s="19"/>
      <c r="AXT41" s="19"/>
      <c r="AXU41" s="19"/>
      <c r="AXV41" s="19"/>
      <c r="AXW41" s="19"/>
      <c r="AXX41" s="19"/>
      <c r="AXY41" s="19"/>
      <c r="AXZ41" s="19"/>
      <c r="AYA41" s="19"/>
      <c r="AYB41" s="19"/>
      <c r="AYC41" s="19"/>
      <c r="AYD41" s="19"/>
      <c r="AYE41" s="19"/>
      <c r="AYF41" s="19"/>
      <c r="AYG41" s="19"/>
      <c r="AYH41" s="19"/>
      <c r="AYI41" s="19"/>
      <c r="AYJ41" s="19"/>
      <c r="AYK41" s="19"/>
      <c r="AYL41" s="19"/>
      <c r="AYM41" s="19"/>
      <c r="AYN41" s="19"/>
      <c r="AYO41" s="19"/>
      <c r="AYP41" s="19"/>
      <c r="AYQ41" s="19"/>
      <c r="AYR41" s="19"/>
      <c r="AYS41" s="19"/>
      <c r="AYT41" s="19"/>
      <c r="AYU41" s="19"/>
      <c r="AYV41" s="19"/>
      <c r="AYW41" s="19"/>
      <c r="AYX41" s="19"/>
      <c r="AYY41" s="19"/>
      <c r="AYZ41" s="19"/>
      <c r="AZA41" s="19"/>
      <c r="AZB41" s="19"/>
      <c r="AZC41" s="19"/>
      <c r="AZD41" s="19"/>
      <c r="AZE41" s="19"/>
      <c r="AZF41" s="19"/>
      <c r="AZG41" s="19"/>
      <c r="AZH41" s="19"/>
      <c r="AZI41" s="19"/>
      <c r="AZJ41" s="19"/>
      <c r="AZK41" s="19"/>
      <c r="AZL41" s="19"/>
      <c r="AZM41" s="19"/>
      <c r="AZN41" s="19"/>
      <c r="AZO41" s="19"/>
      <c r="AZP41" s="19"/>
      <c r="AZQ41" s="19"/>
      <c r="AZR41" s="19"/>
      <c r="AZS41" s="19"/>
      <c r="AZT41" s="19"/>
      <c r="AZU41" s="19"/>
      <c r="AZV41" s="19"/>
      <c r="AZW41" s="19"/>
      <c r="AZX41" s="19"/>
      <c r="AZY41" s="19"/>
      <c r="AZZ41" s="19"/>
      <c r="BAA41" s="19"/>
      <c r="BAB41" s="19"/>
      <c r="BAC41" s="19"/>
      <c r="BAD41" s="19"/>
      <c r="BAE41" s="19"/>
      <c r="BAF41" s="19"/>
      <c r="BAG41" s="19"/>
      <c r="BAH41" s="19"/>
      <c r="BAI41" s="19"/>
      <c r="BAJ41" s="19"/>
      <c r="BAK41" s="19"/>
      <c r="BAL41" s="19"/>
      <c r="BAM41" s="19"/>
      <c r="BAN41" s="19"/>
      <c r="BAO41" s="19"/>
      <c r="BAP41" s="19"/>
      <c r="BAQ41" s="19"/>
      <c r="BAR41" s="19"/>
      <c r="BAS41" s="19"/>
      <c r="BAT41" s="19"/>
      <c r="BAU41" s="19"/>
      <c r="BAV41" s="19"/>
      <c r="BAW41" s="19"/>
      <c r="BAX41" s="19"/>
      <c r="BAY41" s="19"/>
      <c r="BAZ41" s="19"/>
      <c r="BBA41" s="19"/>
      <c r="BBB41" s="19"/>
      <c r="BBC41" s="19"/>
      <c r="BBD41" s="19"/>
    </row>
    <row r="42" spans="1:1408" ht="27.75" customHeight="1" x14ac:dyDescent="0.25">
      <c r="A42" s="205" t="s">
        <v>43</v>
      </c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06"/>
      <c r="X42" s="206"/>
      <c r="Y42" s="206"/>
      <c r="Z42" s="206"/>
      <c r="AA42" s="206"/>
      <c r="AB42" s="206"/>
      <c r="AC42" s="206"/>
      <c r="AD42" s="206"/>
      <c r="AE42" s="206"/>
      <c r="AF42" s="206"/>
      <c r="AG42" s="206"/>
      <c r="AH42" s="206"/>
      <c r="AI42" s="206"/>
      <c r="AJ42" s="207"/>
      <c r="AK42" s="18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  <c r="IB42" s="19"/>
      <c r="IC42" s="19"/>
      <c r="ID42" s="19"/>
      <c r="IE42" s="19"/>
      <c r="IF42" s="19"/>
      <c r="IG42" s="19"/>
      <c r="IH42" s="19"/>
      <c r="II42" s="19"/>
      <c r="IJ42" s="19"/>
      <c r="IK42" s="19"/>
      <c r="IL42" s="19"/>
      <c r="IM42" s="19"/>
      <c r="IN42" s="19"/>
      <c r="IO42" s="19"/>
      <c r="IP42" s="19"/>
      <c r="IQ42" s="19"/>
      <c r="IR42" s="19"/>
      <c r="IS42" s="19"/>
      <c r="IT42" s="19"/>
      <c r="IU42" s="19"/>
      <c r="IV42" s="19"/>
      <c r="IW42" s="19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  <c r="WD42" s="19"/>
      <c r="WE42" s="19"/>
      <c r="WF42" s="19"/>
      <c r="WG42" s="19"/>
      <c r="WH42" s="19"/>
      <c r="WI42" s="19"/>
      <c r="WJ42" s="19"/>
      <c r="WK42" s="19"/>
      <c r="WL42" s="19"/>
      <c r="WM42" s="19"/>
      <c r="WN42" s="19"/>
      <c r="WO42" s="19"/>
      <c r="WP42" s="19"/>
      <c r="WQ42" s="19"/>
      <c r="WR42" s="19"/>
      <c r="WS42" s="19"/>
      <c r="WT42" s="19"/>
      <c r="WU42" s="19"/>
      <c r="WV42" s="19"/>
      <c r="WW42" s="19"/>
      <c r="WX42" s="19"/>
      <c r="WY42" s="19"/>
      <c r="WZ42" s="19"/>
      <c r="XA42" s="19"/>
      <c r="XB42" s="19"/>
      <c r="XC42" s="19"/>
      <c r="XD42" s="19"/>
      <c r="XE42" s="19"/>
      <c r="XF42" s="19"/>
      <c r="XG42" s="19"/>
      <c r="XH42" s="19"/>
      <c r="XI42" s="19"/>
      <c r="XJ42" s="19"/>
      <c r="XK42" s="19"/>
      <c r="XL42" s="19"/>
      <c r="XM42" s="19"/>
      <c r="XN42" s="19"/>
      <c r="XO42" s="19"/>
      <c r="XP42" s="19"/>
      <c r="XQ42" s="19"/>
      <c r="XR42" s="19"/>
      <c r="XS42" s="19"/>
      <c r="XT42" s="19"/>
      <c r="XU42" s="19"/>
      <c r="XV42" s="19"/>
      <c r="XW42" s="19"/>
      <c r="XX42" s="19"/>
      <c r="XY42" s="19"/>
      <c r="XZ42" s="19"/>
      <c r="YA42" s="19"/>
      <c r="YB42" s="19"/>
      <c r="YC42" s="19"/>
      <c r="YD42" s="19"/>
      <c r="YE42" s="19"/>
      <c r="YF42" s="19"/>
      <c r="YG42" s="19"/>
      <c r="YH42" s="19"/>
      <c r="YI42" s="19"/>
      <c r="YJ42" s="19"/>
      <c r="YK42" s="19"/>
      <c r="YL42" s="19"/>
      <c r="YM42" s="19"/>
      <c r="YN42" s="19"/>
      <c r="YO42" s="19"/>
      <c r="YP42" s="19"/>
      <c r="YQ42" s="19"/>
      <c r="YR42" s="19"/>
      <c r="YS42" s="19"/>
      <c r="YT42" s="19"/>
      <c r="YU42" s="19"/>
      <c r="YV42" s="19"/>
      <c r="YW42" s="19"/>
      <c r="YX42" s="19"/>
      <c r="YY42" s="19"/>
      <c r="YZ42" s="19"/>
      <c r="ZA42" s="19"/>
      <c r="ZB42" s="19"/>
      <c r="ZC42" s="19"/>
      <c r="ZD42" s="19"/>
      <c r="ZE42" s="19"/>
      <c r="ZF42" s="19"/>
      <c r="ZG42" s="19"/>
      <c r="ZH42" s="19"/>
      <c r="ZI42" s="19"/>
      <c r="ZJ42" s="19"/>
      <c r="ZK42" s="19"/>
      <c r="ZL42" s="19"/>
      <c r="ZM42" s="19"/>
      <c r="ZN42" s="19"/>
      <c r="ZO42" s="19"/>
      <c r="ZP42" s="19"/>
      <c r="ZQ42" s="19"/>
      <c r="ZR42" s="19"/>
      <c r="ZS42" s="19"/>
      <c r="ZT42" s="19"/>
      <c r="ZU42" s="19"/>
      <c r="ZV42" s="19"/>
      <c r="ZW42" s="19"/>
      <c r="ZX42" s="19"/>
      <c r="ZY42" s="19"/>
      <c r="ZZ42" s="19"/>
      <c r="AAA42" s="19"/>
      <c r="AAB42" s="19"/>
      <c r="AAC42" s="19"/>
      <c r="AAD42" s="19"/>
      <c r="AAE42" s="19"/>
      <c r="AAF42" s="19"/>
      <c r="AAG42" s="19"/>
      <c r="AAH42" s="19"/>
      <c r="AAI42" s="19"/>
      <c r="AAJ42" s="19"/>
      <c r="AAK42" s="19"/>
      <c r="AAL42" s="19"/>
      <c r="AAM42" s="19"/>
      <c r="AAN42" s="19"/>
      <c r="AAO42" s="19"/>
      <c r="AAP42" s="19"/>
      <c r="AAQ42" s="19"/>
      <c r="AAR42" s="19"/>
      <c r="AAS42" s="19"/>
      <c r="AAT42" s="19"/>
      <c r="AAU42" s="19"/>
      <c r="AAV42" s="19"/>
      <c r="AAW42" s="19"/>
      <c r="AAX42" s="19"/>
      <c r="AAY42" s="19"/>
      <c r="AAZ42" s="19"/>
      <c r="ABA42" s="19"/>
      <c r="ABB42" s="19"/>
      <c r="ABC42" s="19"/>
      <c r="ABD42" s="19"/>
      <c r="ABE42" s="19"/>
      <c r="ABF42" s="19"/>
      <c r="ABG42" s="19"/>
      <c r="ABH42" s="19"/>
      <c r="ABI42" s="19"/>
      <c r="ABJ42" s="19"/>
      <c r="ABK42" s="19"/>
      <c r="ABL42" s="19"/>
      <c r="ABM42" s="19"/>
      <c r="ABN42" s="19"/>
      <c r="ABO42" s="19"/>
      <c r="ABP42" s="19"/>
      <c r="ABQ42" s="19"/>
      <c r="ABR42" s="19"/>
      <c r="ABS42" s="19"/>
      <c r="ABT42" s="19"/>
      <c r="ABU42" s="19"/>
      <c r="ABV42" s="19"/>
      <c r="ABW42" s="19"/>
      <c r="ABX42" s="19"/>
      <c r="ABY42" s="19"/>
      <c r="ABZ42" s="19"/>
      <c r="ACA42" s="19"/>
      <c r="ACB42" s="19"/>
      <c r="ACC42" s="19"/>
      <c r="ACD42" s="19"/>
      <c r="ACE42" s="19"/>
      <c r="ACF42" s="19"/>
      <c r="ACG42" s="19"/>
      <c r="ACH42" s="19"/>
      <c r="ACI42" s="19"/>
      <c r="ACJ42" s="19"/>
      <c r="ACK42" s="19"/>
      <c r="ACL42" s="19"/>
      <c r="ACM42" s="19"/>
      <c r="ACN42" s="19"/>
      <c r="ACO42" s="19"/>
      <c r="ACP42" s="19"/>
      <c r="ACQ42" s="19"/>
      <c r="ACR42" s="19"/>
      <c r="ACS42" s="19"/>
      <c r="ACT42" s="19"/>
      <c r="ACU42" s="19"/>
      <c r="ACV42" s="19"/>
      <c r="ACW42" s="19"/>
      <c r="ACX42" s="19"/>
      <c r="ACY42" s="19"/>
      <c r="ACZ42" s="19"/>
      <c r="ADA42" s="19"/>
      <c r="ADB42" s="19"/>
      <c r="ADC42" s="19"/>
      <c r="ADD42" s="19"/>
      <c r="ADE42" s="19"/>
      <c r="ADF42" s="19"/>
      <c r="ADG42" s="19"/>
      <c r="ADH42" s="19"/>
      <c r="ADI42" s="19"/>
      <c r="ADJ42" s="19"/>
      <c r="ADK42" s="19"/>
      <c r="ADL42" s="19"/>
      <c r="ADM42" s="19"/>
      <c r="ADN42" s="19"/>
      <c r="ADO42" s="19"/>
      <c r="ADP42" s="19"/>
      <c r="ADQ42" s="19"/>
      <c r="ADR42" s="19"/>
      <c r="ADS42" s="19"/>
      <c r="ADT42" s="19"/>
      <c r="ADU42" s="19"/>
      <c r="ADV42" s="19"/>
      <c r="ADW42" s="19"/>
      <c r="ADX42" s="19"/>
      <c r="ADY42" s="19"/>
      <c r="ADZ42" s="19"/>
      <c r="AEA42" s="19"/>
      <c r="AEB42" s="19"/>
      <c r="AEC42" s="19"/>
      <c r="AED42" s="19"/>
      <c r="AEE42" s="19"/>
      <c r="AEF42" s="19"/>
      <c r="AEG42" s="19"/>
      <c r="AEH42" s="19"/>
      <c r="AEI42" s="19"/>
      <c r="AEJ42" s="19"/>
      <c r="AEK42" s="19"/>
      <c r="AEL42" s="19"/>
      <c r="AEM42" s="19"/>
      <c r="AEN42" s="19"/>
      <c r="AEO42" s="19"/>
      <c r="AEP42" s="19"/>
      <c r="AEQ42" s="19"/>
      <c r="AER42" s="19"/>
      <c r="AES42" s="19"/>
      <c r="AET42" s="19"/>
      <c r="AEU42" s="19"/>
      <c r="AEV42" s="19"/>
      <c r="AEW42" s="19"/>
      <c r="AEX42" s="19"/>
      <c r="AEY42" s="19"/>
      <c r="AEZ42" s="19"/>
      <c r="AFA42" s="19"/>
      <c r="AFB42" s="19"/>
      <c r="AFC42" s="19"/>
      <c r="AFD42" s="19"/>
      <c r="AFE42" s="19"/>
      <c r="AFF42" s="19"/>
      <c r="AFG42" s="19"/>
      <c r="AFH42" s="19"/>
      <c r="AFI42" s="19"/>
      <c r="AFJ42" s="19"/>
      <c r="AFK42" s="19"/>
      <c r="AFL42" s="19"/>
      <c r="AFM42" s="19"/>
      <c r="AFN42" s="19"/>
      <c r="AFO42" s="19"/>
      <c r="AFP42" s="19"/>
      <c r="AFQ42" s="19"/>
      <c r="AFR42" s="19"/>
      <c r="AFS42" s="19"/>
      <c r="AFT42" s="19"/>
      <c r="AFU42" s="19"/>
      <c r="AFV42" s="19"/>
      <c r="AFW42" s="19"/>
      <c r="AFX42" s="19"/>
      <c r="AFY42" s="19"/>
      <c r="AFZ42" s="19"/>
      <c r="AGA42" s="19"/>
      <c r="AGB42" s="19"/>
      <c r="AGC42" s="19"/>
      <c r="AGD42" s="19"/>
      <c r="AGE42" s="19"/>
      <c r="AGF42" s="19"/>
      <c r="AGG42" s="19"/>
      <c r="AGH42" s="19"/>
      <c r="AGI42" s="19"/>
      <c r="AGJ42" s="19"/>
      <c r="AGK42" s="19"/>
      <c r="AGL42" s="19"/>
      <c r="AGM42" s="19"/>
      <c r="AGN42" s="19"/>
      <c r="AGO42" s="19"/>
      <c r="AGP42" s="19"/>
      <c r="AGQ42" s="19"/>
      <c r="AGR42" s="19"/>
      <c r="AGS42" s="19"/>
      <c r="AGT42" s="19"/>
      <c r="AGU42" s="19"/>
      <c r="AGV42" s="19"/>
      <c r="AGW42" s="19"/>
      <c r="AGX42" s="19"/>
      <c r="AGY42" s="19"/>
      <c r="AGZ42" s="19"/>
      <c r="AHA42" s="19"/>
      <c r="AHB42" s="19"/>
      <c r="AHC42" s="19"/>
      <c r="AHD42" s="19"/>
      <c r="AHE42" s="19"/>
      <c r="AHF42" s="19"/>
      <c r="AHG42" s="19"/>
      <c r="AHH42" s="19"/>
      <c r="AHI42" s="19"/>
      <c r="AHJ42" s="19"/>
      <c r="AHK42" s="19"/>
      <c r="AHL42" s="19"/>
      <c r="AHM42" s="19"/>
      <c r="AHN42" s="19"/>
      <c r="AHO42" s="19"/>
      <c r="AHP42" s="19"/>
      <c r="AHQ42" s="19"/>
      <c r="AHR42" s="19"/>
      <c r="AHS42" s="19"/>
      <c r="AHT42" s="19"/>
      <c r="AHU42" s="19"/>
      <c r="AHV42" s="19"/>
      <c r="AHW42" s="19"/>
      <c r="AHX42" s="19"/>
      <c r="AHY42" s="19"/>
      <c r="AHZ42" s="19"/>
      <c r="AIA42" s="19"/>
      <c r="AIB42" s="19"/>
      <c r="AIC42" s="19"/>
      <c r="AID42" s="19"/>
      <c r="AIE42" s="19"/>
      <c r="AIF42" s="19"/>
      <c r="AIG42" s="19"/>
      <c r="AIH42" s="19"/>
      <c r="AII42" s="19"/>
      <c r="AIJ42" s="19"/>
      <c r="AIK42" s="19"/>
      <c r="AIL42" s="19"/>
      <c r="AIM42" s="19"/>
      <c r="AIN42" s="19"/>
      <c r="AIO42" s="19"/>
      <c r="AIP42" s="19"/>
      <c r="AIQ42" s="19"/>
      <c r="AIR42" s="19"/>
      <c r="AIS42" s="19"/>
      <c r="AIT42" s="19"/>
      <c r="AIU42" s="19"/>
      <c r="AIV42" s="19"/>
      <c r="AIW42" s="19"/>
      <c r="AIX42" s="19"/>
      <c r="AIY42" s="19"/>
      <c r="AIZ42" s="19"/>
      <c r="AJA42" s="19"/>
      <c r="AJB42" s="19"/>
      <c r="AJC42" s="19"/>
      <c r="AJD42" s="19"/>
      <c r="AJE42" s="19"/>
      <c r="AJF42" s="19"/>
      <c r="AJG42" s="19"/>
      <c r="AJH42" s="19"/>
      <c r="AJI42" s="19"/>
      <c r="AJJ42" s="19"/>
      <c r="AJK42" s="19"/>
      <c r="AJL42" s="19"/>
      <c r="AJM42" s="19"/>
      <c r="AJN42" s="19"/>
      <c r="AJO42" s="19"/>
      <c r="AJP42" s="19"/>
      <c r="AJQ42" s="19"/>
      <c r="AJR42" s="19"/>
      <c r="AJS42" s="19"/>
      <c r="AJT42" s="19"/>
      <c r="AJU42" s="19"/>
      <c r="AJV42" s="19"/>
      <c r="AJW42" s="19"/>
      <c r="AJX42" s="19"/>
      <c r="AJY42" s="19"/>
      <c r="AJZ42" s="19"/>
      <c r="AKA42" s="19"/>
      <c r="AKB42" s="19"/>
      <c r="AKC42" s="19"/>
      <c r="AKD42" s="19"/>
      <c r="AKE42" s="19"/>
      <c r="AKF42" s="19"/>
      <c r="AKG42" s="19"/>
      <c r="AKH42" s="19"/>
      <c r="AKI42" s="19"/>
      <c r="AKJ42" s="19"/>
      <c r="AKK42" s="19"/>
      <c r="AKL42" s="19"/>
      <c r="AKM42" s="19"/>
      <c r="AKN42" s="19"/>
      <c r="AKO42" s="19"/>
      <c r="AKP42" s="19"/>
      <c r="AKQ42" s="19"/>
      <c r="AKR42" s="19"/>
      <c r="AKS42" s="19"/>
      <c r="AKT42" s="19"/>
      <c r="AKU42" s="19"/>
      <c r="AKV42" s="19"/>
      <c r="AKW42" s="19"/>
      <c r="AKX42" s="19"/>
      <c r="AKY42" s="19"/>
      <c r="AKZ42" s="19"/>
      <c r="ALA42" s="19"/>
      <c r="ALB42" s="19"/>
      <c r="ALC42" s="19"/>
      <c r="ALD42" s="19"/>
      <c r="ALE42" s="19"/>
      <c r="ALF42" s="19"/>
      <c r="ALG42" s="19"/>
      <c r="ALH42" s="19"/>
      <c r="ALI42" s="19"/>
      <c r="ALJ42" s="19"/>
      <c r="ALK42" s="19"/>
      <c r="ALL42" s="19"/>
      <c r="ALM42" s="19"/>
      <c r="ALN42" s="19"/>
      <c r="ALO42" s="19"/>
      <c r="ALP42" s="19"/>
      <c r="ALQ42" s="19"/>
      <c r="ALR42" s="19"/>
      <c r="ALS42" s="19"/>
      <c r="ALT42" s="19"/>
      <c r="ALU42" s="19"/>
      <c r="ALV42" s="19"/>
      <c r="ALW42" s="19"/>
      <c r="ALX42" s="19"/>
      <c r="ALY42" s="19"/>
      <c r="ALZ42" s="19"/>
      <c r="AMA42" s="19"/>
      <c r="AMB42" s="19"/>
      <c r="AMC42" s="19"/>
      <c r="AMD42" s="19"/>
      <c r="AME42" s="19"/>
      <c r="AMF42" s="19"/>
      <c r="AMG42" s="19"/>
      <c r="AMH42" s="19"/>
      <c r="AMI42" s="19"/>
      <c r="AMJ42" s="19"/>
      <c r="AMK42" s="19"/>
      <c r="AML42" s="19"/>
      <c r="AMM42" s="19"/>
      <c r="AMN42" s="19"/>
      <c r="AMO42" s="19"/>
      <c r="AMP42" s="19"/>
      <c r="AMQ42" s="19"/>
      <c r="AMR42" s="19"/>
      <c r="AMS42" s="19"/>
      <c r="AMT42" s="19"/>
      <c r="AMU42" s="19"/>
      <c r="AMV42" s="19"/>
      <c r="AMW42" s="19"/>
      <c r="AMX42" s="19"/>
      <c r="AMY42" s="19"/>
      <c r="AMZ42" s="19"/>
      <c r="ANA42" s="19"/>
      <c r="ANB42" s="19"/>
      <c r="ANC42" s="19"/>
      <c r="AND42" s="19"/>
      <c r="ANE42" s="19"/>
      <c r="ANF42" s="19"/>
      <c r="ANG42" s="19"/>
      <c r="ANH42" s="19"/>
      <c r="ANI42" s="19"/>
      <c r="ANJ42" s="19"/>
      <c r="ANK42" s="19"/>
      <c r="ANL42" s="19"/>
      <c r="ANM42" s="19"/>
      <c r="ANN42" s="19"/>
      <c r="ANO42" s="19"/>
      <c r="ANP42" s="19"/>
      <c r="ANQ42" s="19"/>
      <c r="ANR42" s="19"/>
      <c r="ANS42" s="19"/>
      <c r="ANT42" s="19"/>
      <c r="ANU42" s="19"/>
      <c r="ANV42" s="19"/>
      <c r="ANW42" s="19"/>
      <c r="ANX42" s="19"/>
      <c r="ANY42" s="19"/>
      <c r="ANZ42" s="19"/>
      <c r="AOA42" s="19"/>
      <c r="AOB42" s="19"/>
      <c r="AOC42" s="19"/>
      <c r="AOD42" s="19"/>
      <c r="AOE42" s="19"/>
      <c r="AOF42" s="19"/>
      <c r="AOG42" s="19"/>
      <c r="AOH42" s="19"/>
      <c r="AOI42" s="19"/>
      <c r="AOJ42" s="19"/>
      <c r="AOK42" s="19"/>
      <c r="AOL42" s="19"/>
      <c r="AOM42" s="19"/>
      <c r="AON42" s="19"/>
      <c r="AOO42" s="19"/>
      <c r="AOP42" s="19"/>
      <c r="AOQ42" s="19"/>
      <c r="AOR42" s="19"/>
      <c r="AOS42" s="19"/>
      <c r="AOT42" s="19"/>
      <c r="AOU42" s="19"/>
      <c r="AOV42" s="19"/>
      <c r="AOW42" s="19"/>
      <c r="AOX42" s="19"/>
      <c r="AOY42" s="19"/>
      <c r="AOZ42" s="19"/>
      <c r="APA42" s="19"/>
      <c r="APB42" s="19"/>
      <c r="APC42" s="19"/>
      <c r="APD42" s="19"/>
      <c r="APE42" s="19"/>
      <c r="APF42" s="19"/>
      <c r="APG42" s="19"/>
      <c r="APH42" s="19"/>
      <c r="API42" s="19"/>
      <c r="APJ42" s="19"/>
      <c r="APK42" s="19"/>
      <c r="APL42" s="19"/>
      <c r="APM42" s="19"/>
      <c r="APN42" s="19"/>
      <c r="APO42" s="19"/>
      <c r="APP42" s="19"/>
      <c r="APQ42" s="19"/>
      <c r="APR42" s="19"/>
      <c r="APS42" s="19"/>
      <c r="APT42" s="19"/>
      <c r="APU42" s="19"/>
      <c r="APV42" s="19"/>
      <c r="APW42" s="19"/>
      <c r="APX42" s="19"/>
      <c r="APY42" s="19"/>
      <c r="APZ42" s="19"/>
      <c r="AQA42" s="19"/>
      <c r="AQB42" s="19"/>
      <c r="AQC42" s="19"/>
      <c r="AQD42" s="19"/>
      <c r="AQE42" s="19"/>
      <c r="AQF42" s="19"/>
      <c r="AQG42" s="19"/>
      <c r="AQH42" s="19"/>
      <c r="AQI42" s="19"/>
      <c r="AQJ42" s="19"/>
      <c r="AQK42" s="19"/>
      <c r="AQL42" s="19"/>
      <c r="AQM42" s="19"/>
      <c r="AQN42" s="19"/>
      <c r="AQO42" s="19"/>
      <c r="AQP42" s="19"/>
      <c r="AQQ42" s="19"/>
      <c r="AQR42" s="19"/>
      <c r="AQS42" s="19"/>
      <c r="AQT42" s="19"/>
      <c r="AQU42" s="19"/>
      <c r="AQV42" s="19"/>
      <c r="AQW42" s="19"/>
      <c r="AQX42" s="19"/>
      <c r="AQY42" s="19"/>
      <c r="AQZ42" s="19"/>
      <c r="ARA42" s="19"/>
      <c r="ARB42" s="19"/>
      <c r="ARC42" s="19"/>
      <c r="ARD42" s="19"/>
      <c r="ARE42" s="19"/>
      <c r="ARF42" s="19"/>
      <c r="ARG42" s="19"/>
      <c r="ARH42" s="19"/>
      <c r="ARI42" s="19"/>
      <c r="ARJ42" s="19"/>
      <c r="ARK42" s="19"/>
      <c r="ARL42" s="19"/>
      <c r="ARM42" s="19"/>
      <c r="ARN42" s="19"/>
      <c r="ARO42" s="19"/>
      <c r="ARP42" s="19"/>
      <c r="ARQ42" s="19"/>
      <c r="ARR42" s="19"/>
      <c r="ARS42" s="19"/>
      <c r="ART42" s="19"/>
      <c r="ARU42" s="19"/>
      <c r="ARV42" s="19"/>
      <c r="ARW42" s="19"/>
      <c r="ARX42" s="19"/>
      <c r="ARY42" s="19"/>
      <c r="ARZ42" s="19"/>
      <c r="ASA42" s="19"/>
      <c r="ASB42" s="19"/>
      <c r="ASC42" s="19"/>
      <c r="ASD42" s="19"/>
      <c r="ASE42" s="19"/>
      <c r="ASF42" s="19"/>
      <c r="ASG42" s="19"/>
      <c r="ASH42" s="19"/>
      <c r="ASI42" s="19"/>
      <c r="ASJ42" s="19"/>
      <c r="ASK42" s="19"/>
      <c r="ASL42" s="19"/>
      <c r="ASM42" s="19"/>
      <c r="ASN42" s="19"/>
      <c r="ASO42" s="19"/>
      <c r="ASP42" s="19"/>
      <c r="ASQ42" s="19"/>
      <c r="ASR42" s="19"/>
      <c r="ASS42" s="19"/>
      <c r="AST42" s="19"/>
      <c r="ASU42" s="19"/>
      <c r="ASV42" s="19"/>
      <c r="ASW42" s="19"/>
      <c r="ASX42" s="19"/>
      <c r="ASY42" s="19"/>
      <c r="ASZ42" s="19"/>
      <c r="ATA42" s="19"/>
      <c r="ATB42" s="19"/>
      <c r="ATC42" s="19"/>
      <c r="ATD42" s="19"/>
      <c r="ATE42" s="19"/>
      <c r="ATF42" s="19"/>
      <c r="ATG42" s="19"/>
      <c r="ATH42" s="19"/>
      <c r="ATI42" s="19"/>
      <c r="ATJ42" s="19"/>
      <c r="ATK42" s="19"/>
      <c r="ATL42" s="19"/>
      <c r="ATM42" s="19"/>
      <c r="ATN42" s="19"/>
      <c r="ATO42" s="19"/>
      <c r="ATP42" s="19"/>
      <c r="ATQ42" s="19"/>
      <c r="ATR42" s="19"/>
      <c r="ATS42" s="19"/>
      <c r="ATT42" s="19"/>
      <c r="ATU42" s="19"/>
      <c r="ATV42" s="19"/>
      <c r="ATW42" s="19"/>
      <c r="ATX42" s="19"/>
      <c r="ATY42" s="19"/>
      <c r="ATZ42" s="19"/>
      <c r="AUA42" s="19"/>
      <c r="AUB42" s="19"/>
      <c r="AUC42" s="19"/>
      <c r="AUD42" s="19"/>
      <c r="AUE42" s="19"/>
      <c r="AUF42" s="19"/>
      <c r="AUG42" s="19"/>
      <c r="AUH42" s="19"/>
      <c r="AUI42" s="19"/>
      <c r="AUJ42" s="19"/>
      <c r="AUK42" s="19"/>
      <c r="AUL42" s="19"/>
      <c r="AUM42" s="19"/>
      <c r="AUN42" s="19"/>
      <c r="AUO42" s="19"/>
      <c r="AUP42" s="19"/>
      <c r="AUQ42" s="19"/>
      <c r="AUR42" s="19"/>
      <c r="AUS42" s="19"/>
      <c r="AUT42" s="19"/>
      <c r="AUU42" s="19"/>
      <c r="AUV42" s="19"/>
      <c r="AUW42" s="19"/>
      <c r="AUX42" s="19"/>
      <c r="AUY42" s="19"/>
      <c r="AUZ42" s="19"/>
      <c r="AVA42" s="19"/>
      <c r="AVB42" s="19"/>
      <c r="AVC42" s="19"/>
      <c r="AVD42" s="19"/>
      <c r="AVE42" s="19"/>
      <c r="AVF42" s="19"/>
      <c r="AVG42" s="19"/>
      <c r="AVH42" s="19"/>
      <c r="AVI42" s="19"/>
      <c r="AVJ42" s="19"/>
      <c r="AVK42" s="19"/>
      <c r="AVL42" s="19"/>
      <c r="AVM42" s="19"/>
      <c r="AVN42" s="19"/>
      <c r="AVO42" s="19"/>
      <c r="AVP42" s="19"/>
      <c r="AVQ42" s="19"/>
      <c r="AVR42" s="19"/>
      <c r="AVS42" s="19"/>
      <c r="AVT42" s="19"/>
      <c r="AVU42" s="19"/>
      <c r="AVV42" s="19"/>
      <c r="AVW42" s="19"/>
      <c r="AVX42" s="19"/>
      <c r="AVY42" s="19"/>
      <c r="AVZ42" s="19"/>
      <c r="AWA42" s="19"/>
      <c r="AWB42" s="19"/>
      <c r="AWC42" s="19"/>
      <c r="AWD42" s="19"/>
      <c r="AWE42" s="19"/>
      <c r="AWF42" s="19"/>
      <c r="AWG42" s="19"/>
      <c r="AWH42" s="19"/>
      <c r="AWI42" s="19"/>
      <c r="AWJ42" s="19"/>
      <c r="AWK42" s="19"/>
      <c r="AWL42" s="19"/>
      <c r="AWM42" s="19"/>
      <c r="AWN42" s="19"/>
      <c r="AWO42" s="19"/>
      <c r="AWP42" s="19"/>
      <c r="AWQ42" s="19"/>
      <c r="AWR42" s="19"/>
      <c r="AWS42" s="19"/>
      <c r="AWT42" s="19"/>
      <c r="AWU42" s="19"/>
      <c r="AWV42" s="19"/>
      <c r="AWW42" s="19"/>
      <c r="AWX42" s="19"/>
      <c r="AWY42" s="19"/>
      <c r="AWZ42" s="19"/>
      <c r="AXA42" s="19"/>
      <c r="AXB42" s="19"/>
      <c r="AXC42" s="19"/>
      <c r="AXD42" s="19"/>
      <c r="AXE42" s="19"/>
      <c r="AXF42" s="19"/>
      <c r="AXG42" s="19"/>
      <c r="AXH42" s="19"/>
      <c r="AXI42" s="19"/>
      <c r="AXJ42" s="19"/>
      <c r="AXK42" s="19"/>
      <c r="AXL42" s="19"/>
      <c r="AXM42" s="19"/>
      <c r="AXN42" s="19"/>
      <c r="AXO42" s="19"/>
      <c r="AXP42" s="19"/>
      <c r="AXQ42" s="19"/>
      <c r="AXR42" s="19"/>
      <c r="AXS42" s="19"/>
      <c r="AXT42" s="19"/>
      <c r="AXU42" s="19"/>
      <c r="AXV42" s="19"/>
      <c r="AXW42" s="19"/>
      <c r="AXX42" s="19"/>
      <c r="AXY42" s="19"/>
      <c r="AXZ42" s="19"/>
      <c r="AYA42" s="19"/>
      <c r="AYB42" s="19"/>
      <c r="AYC42" s="19"/>
      <c r="AYD42" s="19"/>
      <c r="AYE42" s="19"/>
      <c r="AYF42" s="19"/>
      <c r="AYG42" s="19"/>
      <c r="AYH42" s="19"/>
      <c r="AYI42" s="19"/>
      <c r="AYJ42" s="19"/>
      <c r="AYK42" s="19"/>
      <c r="AYL42" s="19"/>
      <c r="AYM42" s="19"/>
      <c r="AYN42" s="19"/>
      <c r="AYO42" s="19"/>
      <c r="AYP42" s="19"/>
      <c r="AYQ42" s="19"/>
      <c r="AYR42" s="19"/>
      <c r="AYS42" s="19"/>
      <c r="AYT42" s="19"/>
      <c r="AYU42" s="19"/>
      <c r="AYV42" s="19"/>
      <c r="AYW42" s="19"/>
      <c r="AYX42" s="19"/>
      <c r="AYY42" s="19"/>
      <c r="AYZ42" s="19"/>
      <c r="AZA42" s="19"/>
      <c r="AZB42" s="19"/>
      <c r="AZC42" s="19"/>
      <c r="AZD42" s="19"/>
      <c r="AZE42" s="19"/>
      <c r="AZF42" s="19"/>
      <c r="AZG42" s="19"/>
      <c r="AZH42" s="19"/>
      <c r="AZI42" s="19"/>
      <c r="AZJ42" s="19"/>
      <c r="AZK42" s="19"/>
      <c r="AZL42" s="19"/>
      <c r="AZM42" s="19"/>
      <c r="AZN42" s="19"/>
      <c r="AZO42" s="19"/>
      <c r="AZP42" s="19"/>
      <c r="AZQ42" s="19"/>
      <c r="AZR42" s="19"/>
      <c r="AZS42" s="19"/>
      <c r="AZT42" s="19"/>
      <c r="AZU42" s="19"/>
      <c r="AZV42" s="19"/>
      <c r="AZW42" s="19"/>
      <c r="AZX42" s="19"/>
      <c r="AZY42" s="19"/>
      <c r="AZZ42" s="19"/>
      <c r="BAA42" s="19"/>
      <c r="BAB42" s="19"/>
      <c r="BAC42" s="19"/>
      <c r="BAD42" s="19"/>
      <c r="BAE42" s="19"/>
      <c r="BAF42" s="19"/>
      <c r="BAG42" s="19"/>
      <c r="BAH42" s="19"/>
      <c r="BAI42" s="19"/>
      <c r="BAJ42" s="19"/>
      <c r="BAK42" s="19"/>
      <c r="BAL42" s="19"/>
      <c r="BAM42" s="19"/>
      <c r="BAN42" s="19"/>
      <c r="BAO42" s="19"/>
      <c r="BAP42" s="19"/>
      <c r="BAQ42" s="19"/>
      <c r="BAR42" s="19"/>
      <c r="BAS42" s="19"/>
      <c r="BAT42" s="19"/>
      <c r="BAU42" s="19"/>
      <c r="BAV42" s="19"/>
      <c r="BAW42" s="19"/>
      <c r="BAX42" s="19"/>
      <c r="BAY42" s="19"/>
      <c r="BAZ42" s="19"/>
      <c r="BBA42" s="19"/>
      <c r="BBB42" s="19"/>
      <c r="BBC42" s="19"/>
      <c r="BBD42" s="19"/>
    </row>
    <row r="43" spans="1:1408" s="31" customFormat="1" ht="133.5" customHeight="1" x14ac:dyDescent="0.25">
      <c r="A43" s="113">
        <v>7</v>
      </c>
      <c r="B43" s="92" t="s">
        <v>50</v>
      </c>
      <c r="C43" s="93"/>
      <c r="D43" s="121" t="s">
        <v>55</v>
      </c>
      <c r="E43" s="131" t="s">
        <v>56</v>
      </c>
      <c r="F43" s="123" t="s">
        <v>30</v>
      </c>
      <c r="G43" s="81">
        <v>42370</v>
      </c>
      <c r="H43" s="81">
        <v>43465</v>
      </c>
      <c r="I43" s="25">
        <f>J43+O43+T43</f>
        <v>3042.1</v>
      </c>
      <c r="J43" s="26">
        <f t="shared" ref="J43:X43" si="13">J44</f>
        <v>2042.1</v>
      </c>
      <c r="K43" s="26">
        <f t="shared" si="13"/>
        <v>559.70000000000005</v>
      </c>
      <c r="L43" s="26">
        <f t="shared" si="13"/>
        <v>782.4</v>
      </c>
      <c r="M43" s="26">
        <f t="shared" si="13"/>
        <v>700</v>
      </c>
      <c r="N43" s="26">
        <f t="shared" si="13"/>
        <v>0</v>
      </c>
      <c r="O43" s="26">
        <f t="shared" si="13"/>
        <v>500</v>
      </c>
      <c r="P43" s="26">
        <f t="shared" si="13"/>
        <v>0</v>
      </c>
      <c r="Q43" s="26">
        <f t="shared" si="13"/>
        <v>0</v>
      </c>
      <c r="R43" s="26">
        <f t="shared" si="13"/>
        <v>500</v>
      </c>
      <c r="S43" s="26">
        <f t="shared" si="13"/>
        <v>0</v>
      </c>
      <c r="T43" s="26">
        <f t="shared" si="13"/>
        <v>500</v>
      </c>
      <c r="U43" s="25">
        <f t="shared" si="13"/>
        <v>0</v>
      </c>
      <c r="V43" s="25">
        <f t="shared" si="13"/>
        <v>0</v>
      </c>
      <c r="W43" s="25">
        <f t="shared" si="13"/>
        <v>500</v>
      </c>
      <c r="X43" s="25">
        <f t="shared" si="13"/>
        <v>0</v>
      </c>
      <c r="Y43" s="132" t="s">
        <v>25</v>
      </c>
      <c r="Z43" s="132" t="s">
        <v>25</v>
      </c>
      <c r="AA43" s="132" t="s">
        <v>25</v>
      </c>
      <c r="AB43" s="132" t="s">
        <v>25</v>
      </c>
      <c r="AC43" s="132" t="s">
        <v>25</v>
      </c>
      <c r="AD43" s="132" t="s">
        <v>25</v>
      </c>
      <c r="AE43" s="132" t="s">
        <v>25</v>
      </c>
      <c r="AF43" s="132" t="s">
        <v>25</v>
      </c>
      <c r="AG43" s="132" t="s">
        <v>25</v>
      </c>
      <c r="AH43" s="132" t="s">
        <v>25</v>
      </c>
      <c r="AI43" s="132" t="s">
        <v>25</v>
      </c>
      <c r="AJ43" s="132" t="s">
        <v>25</v>
      </c>
      <c r="AK43" s="29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  <c r="HY43" s="30"/>
      <c r="HZ43" s="30"/>
      <c r="IA43" s="30"/>
      <c r="IB43" s="30"/>
      <c r="IC43" s="30"/>
      <c r="ID43" s="30"/>
      <c r="IE43" s="30"/>
      <c r="IF43" s="30"/>
      <c r="IG43" s="30"/>
      <c r="IH43" s="30"/>
      <c r="II43" s="30"/>
      <c r="IJ43" s="30"/>
      <c r="IK43" s="30"/>
      <c r="IL43" s="30"/>
      <c r="IM43" s="30"/>
      <c r="IN43" s="30"/>
      <c r="IO43" s="30"/>
      <c r="IP43" s="30"/>
      <c r="IQ43" s="30"/>
      <c r="IR43" s="30"/>
      <c r="IS43" s="30"/>
      <c r="IT43" s="30"/>
      <c r="IU43" s="30"/>
      <c r="IV43" s="30"/>
      <c r="IW43" s="30"/>
      <c r="IX43" s="30"/>
      <c r="IY43" s="30"/>
      <c r="IZ43" s="30"/>
      <c r="JA43" s="30"/>
      <c r="JB43" s="30"/>
      <c r="JC43" s="30"/>
      <c r="JD43" s="30"/>
      <c r="JE43" s="30"/>
      <c r="JF43" s="30"/>
      <c r="JG43" s="30"/>
      <c r="JH43" s="30"/>
      <c r="JI43" s="30"/>
      <c r="JJ43" s="30"/>
      <c r="JK43" s="30"/>
      <c r="JL43" s="30"/>
      <c r="JM43" s="30"/>
      <c r="JN43" s="30"/>
      <c r="JO43" s="30"/>
      <c r="JP43" s="30"/>
      <c r="JQ43" s="30"/>
      <c r="JR43" s="30"/>
      <c r="JS43" s="30"/>
      <c r="JT43" s="30"/>
      <c r="JU43" s="30"/>
      <c r="JV43" s="30"/>
      <c r="JW43" s="30"/>
      <c r="JX43" s="30"/>
      <c r="JY43" s="30"/>
      <c r="JZ43" s="30"/>
      <c r="KA43" s="30"/>
      <c r="KB43" s="30"/>
      <c r="KC43" s="30"/>
      <c r="KD43" s="30"/>
      <c r="KE43" s="30"/>
      <c r="KF43" s="30"/>
      <c r="KG43" s="30"/>
      <c r="KH43" s="30"/>
      <c r="KI43" s="30"/>
      <c r="KJ43" s="30"/>
      <c r="KK43" s="30"/>
      <c r="KL43" s="30"/>
      <c r="KM43" s="30"/>
      <c r="KN43" s="30"/>
      <c r="KO43" s="30"/>
      <c r="KP43" s="30"/>
      <c r="KQ43" s="30"/>
      <c r="KR43" s="30"/>
      <c r="KS43" s="30"/>
      <c r="KT43" s="30"/>
      <c r="KU43" s="30"/>
      <c r="KV43" s="30"/>
      <c r="KW43" s="30"/>
      <c r="KX43" s="30"/>
      <c r="KY43" s="30"/>
      <c r="KZ43" s="30"/>
      <c r="LA43" s="30"/>
      <c r="LB43" s="30"/>
      <c r="LC43" s="30"/>
      <c r="LD43" s="30"/>
      <c r="LE43" s="30"/>
      <c r="LF43" s="30"/>
      <c r="LG43" s="30"/>
      <c r="LH43" s="30"/>
      <c r="LI43" s="30"/>
      <c r="LJ43" s="30"/>
      <c r="LK43" s="30"/>
      <c r="LL43" s="30"/>
      <c r="LM43" s="30"/>
      <c r="LN43" s="30"/>
      <c r="LO43" s="30"/>
      <c r="LP43" s="30"/>
      <c r="LQ43" s="30"/>
      <c r="LR43" s="30"/>
      <c r="LS43" s="30"/>
      <c r="LT43" s="30"/>
      <c r="LU43" s="30"/>
      <c r="LV43" s="30"/>
      <c r="LW43" s="30"/>
      <c r="LX43" s="30"/>
      <c r="LY43" s="30"/>
      <c r="LZ43" s="30"/>
      <c r="MA43" s="30"/>
      <c r="MB43" s="30"/>
      <c r="MC43" s="30"/>
      <c r="MD43" s="30"/>
      <c r="ME43" s="30"/>
      <c r="MF43" s="30"/>
      <c r="MG43" s="30"/>
      <c r="MH43" s="30"/>
      <c r="MI43" s="30"/>
      <c r="MJ43" s="30"/>
      <c r="MK43" s="30"/>
      <c r="ML43" s="30"/>
      <c r="MM43" s="30"/>
      <c r="MN43" s="30"/>
      <c r="MO43" s="30"/>
      <c r="MP43" s="30"/>
      <c r="MQ43" s="30"/>
      <c r="MR43" s="30"/>
      <c r="MS43" s="30"/>
      <c r="MT43" s="30"/>
      <c r="MU43" s="30"/>
      <c r="MV43" s="30"/>
      <c r="MW43" s="30"/>
      <c r="MX43" s="30"/>
      <c r="MY43" s="30"/>
      <c r="MZ43" s="30"/>
      <c r="NA43" s="30"/>
      <c r="NB43" s="30"/>
      <c r="NC43" s="30"/>
      <c r="ND43" s="30"/>
      <c r="NE43" s="30"/>
      <c r="NF43" s="30"/>
      <c r="NG43" s="30"/>
      <c r="NH43" s="30"/>
      <c r="NI43" s="30"/>
      <c r="NJ43" s="30"/>
      <c r="NK43" s="30"/>
      <c r="NL43" s="30"/>
      <c r="NM43" s="30"/>
      <c r="NN43" s="30"/>
      <c r="NO43" s="30"/>
      <c r="NP43" s="30"/>
      <c r="NQ43" s="30"/>
      <c r="NR43" s="30"/>
      <c r="NS43" s="30"/>
      <c r="NT43" s="30"/>
      <c r="NU43" s="30"/>
      <c r="NV43" s="30"/>
      <c r="NW43" s="30"/>
      <c r="NX43" s="30"/>
      <c r="NY43" s="30"/>
      <c r="NZ43" s="30"/>
      <c r="OA43" s="30"/>
      <c r="OB43" s="30"/>
      <c r="OC43" s="30"/>
      <c r="OD43" s="30"/>
      <c r="OE43" s="30"/>
      <c r="OF43" s="30"/>
      <c r="OG43" s="30"/>
      <c r="OH43" s="30"/>
      <c r="OI43" s="30"/>
      <c r="OJ43" s="30"/>
      <c r="OK43" s="30"/>
      <c r="OL43" s="30"/>
      <c r="OM43" s="30"/>
      <c r="ON43" s="30"/>
      <c r="OO43" s="30"/>
      <c r="OP43" s="30"/>
      <c r="OQ43" s="30"/>
      <c r="OR43" s="30"/>
      <c r="OS43" s="30"/>
      <c r="OT43" s="30"/>
      <c r="OU43" s="30"/>
      <c r="OV43" s="30"/>
      <c r="OW43" s="30"/>
      <c r="OX43" s="30"/>
      <c r="OY43" s="30"/>
      <c r="OZ43" s="30"/>
      <c r="PA43" s="30"/>
      <c r="PB43" s="30"/>
      <c r="PC43" s="30"/>
      <c r="PD43" s="30"/>
      <c r="PE43" s="30"/>
      <c r="PF43" s="30"/>
      <c r="PG43" s="30"/>
      <c r="PH43" s="30"/>
      <c r="PI43" s="30"/>
      <c r="PJ43" s="30"/>
      <c r="PK43" s="30"/>
      <c r="PL43" s="30"/>
      <c r="PM43" s="30"/>
      <c r="PN43" s="30"/>
      <c r="PO43" s="30"/>
      <c r="PP43" s="30"/>
      <c r="PQ43" s="30"/>
      <c r="PR43" s="30"/>
      <c r="PS43" s="30"/>
      <c r="PT43" s="30"/>
      <c r="PU43" s="30"/>
      <c r="PV43" s="30"/>
      <c r="PW43" s="30"/>
      <c r="PX43" s="30"/>
      <c r="PY43" s="30"/>
      <c r="PZ43" s="30"/>
      <c r="QA43" s="30"/>
      <c r="QB43" s="30"/>
      <c r="QC43" s="30"/>
      <c r="QD43" s="30"/>
      <c r="QE43" s="30"/>
      <c r="QF43" s="30"/>
      <c r="QG43" s="30"/>
      <c r="QH43" s="30"/>
      <c r="QI43" s="30"/>
      <c r="QJ43" s="30"/>
      <c r="QK43" s="30"/>
      <c r="QL43" s="30"/>
      <c r="QM43" s="30"/>
      <c r="QN43" s="30"/>
      <c r="QO43" s="30"/>
      <c r="QP43" s="30"/>
      <c r="QQ43" s="30"/>
      <c r="QR43" s="30"/>
      <c r="QS43" s="30"/>
      <c r="QT43" s="30"/>
      <c r="QU43" s="30"/>
      <c r="QV43" s="30"/>
      <c r="QW43" s="30"/>
      <c r="QX43" s="30"/>
      <c r="QY43" s="30"/>
      <c r="QZ43" s="30"/>
      <c r="RA43" s="30"/>
      <c r="RB43" s="30"/>
      <c r="RC43" s="30"/>
      <c r="RD43" s="30"/>
      <c r="RE43" s="30"/>
      <c r="RF43" s="30"/>
      <c r="RG43" s="30"/>
      <c r="RH43" s="30"/>
      <c r="RI43" s="30"/>
      <c r="RJ43" s="30"/>
      <c r="RK43" s="30"/>
      <c r="RL43" s="30"/>
      <c r="RM43" s="30"/>
      <c r="RN43" s="30"/>
      <c r="RO43" s="30"/>
      <c r="RP43" s="30"/>
      <c r="RQ43" s="30"/>
      <c r="RR43" s="30"/>
      <c r="RS43" s="30"/>
      <c r="RT43" s="30"/>
      <c r="RU43" s="30"/>
      <c r="RV43" s="30"/>
      <c r="RW43" s="30"/>
      <c r="RX43" s="30"/>
      <c r="RY43" s="30"/>
      <c r="RZ43" s="30"/>
      <c r="SA43" s="30"/>
      <c r="SB43" s="30"/>
      <c r="SC43" s="30"/>
      <c r="SD43" s="30"/>
      <c r="SE43" s="30"/>
      <c r="SF43" s="30"/>
      <c r="SG43" s="30"/>
      <c r="SH43" s="30"/>
      <c r="SI43" s="30"/>
      <c r="SJ43" s="30"/>
      <c r="SK43" s="30"/>
      <c r="SL43" s="30"/>
      <c r="SM43" s="30"/>
      <c r="SN43" s="30"/>
      <c r="SO43" s="30"/>
      <c r="SP43" s="30"/>
      <c r="SQ43" s="30"/>
      <c r="SR43" s="30"/>
      <c r="SS43" s="30"/>
      <c r="ST43" s="30"/>
      <c r="SU43" s="30"/>
      <c r="SV43" s="30"/>
      <c r="SW43" s="30"/>
      <c r="SX43" s="30"/>
      <c r="SY43" s="30"/>
      <c r="SZ43" s="30"/>
      <c r="TA43" s="30"/>
      <c r="TB43" s="30"/>
      <c r="TC43" s="30"/>
      <c r="TD43" s="30"/>
      <c r="TE43" s="30"/>
      <c r="TF43" s="30"/>
      <c r="TG43" s="30"/>
      <c r="TH43" s="30"/>
      <c r="TI43" s="30"/>
      <c r="TJ43" s="30"/>
      <c r="TK43" s="30"/>
      <c r="TL43" s="30"/>
      <c r="TM43" s="30"/>
      <c r="TN43" s="30"/>
      <c r="TO43" s="30"/>
      <c r="TP43" s="30"/>
      <c r="TQ43" s="30"/>
      <c r="TR43" s="30"/>
      <c r="TS43" s="30"/>
      <c r="TT43" s="30"/>
      <c r="TU43" s="30"/>
      <c r="TV43" s="30"/>
      <c r="TW43" s="30"/>
      <c r="TX43" s="30"/>
      <c r="TY43" s="30"/>
      <c r="TZ43" s="30"/>
      <c r="UA43" s="30"/>
      <c r="UB43" s="30"/>
      <c r="UC43" s="30"/>
      <c r="UD43" s="30"/>
      <c r="UE43" s="30"/>
      <c r="UF43" s="30"/>
      <c r="UG43" s="30"/>
      <c r="UH43" s="30"/>
      <c r="UI43" s="30"/>
      <c r="UJ43" s="30"/>
      <c r="UK43" s="30"/>
      <c r="UL43" s="30"/>
      <c r="UM43" s="30"/>
      <c r="UN43" s="30"/>
      <c r="UO43" s="30"/>
      <c r="UP43" s="30"/>
      <c r="UQ43" s="30"/>
      <c r="UR43" s="30"/>
      <c r="US43" s="30"/>
      <c r="UT43" s="30"/>
      <c r="UU43" s="30"/>
      <c r="UV43" s="30"/>
      <c r="UW43" s="30"/>
      <c r="UX43" s="30"/>
      <c r="UY43" s="30"/>
      <c r="UZ43" s="30"/>
      <c r="VA43" s="30"/>
      <c r="VB43" s="30"/>
      <c r="VC43" s="30"/>
      <c r="VD43" s="30"/>
      <c r="VE43" s="30"/>
      <c r="VF43" s="30"/>
      <c r="VG43" s="30"/>
      <c r="VH43" s="30"/>
      <c r="VI43" s="30"/>
      <c r="VJ43" s="30"/>
      <c r="VK43" s="30"/>
      <c r="VL43" s="30"/>
      <c r="VM43" s="30"/>
      <c r="VN43" s="30"/>
      <c r="VO43" s="30"/>
      <c r="VP43" s="30"/>
      <c r="VQ43" s="30"/>
      <c r="VR43" s="30"/>
      <c r="VS43" s="30"/>
      <c r="VT43" s="30"/>
      <c r="VU43" s="30"/>
      <c r="VV43" s="30"/>
      <c r="VW43" s="30"/>
      <c r="VX43" s="30"/>
      <c r="VY43" s="30"/>
      <c r="VZ43" s="30"/>
      <c r="WA43" s="30"/>
      <c r="WB43" s="30"/>
      <c r="WC43" s="30"/>
      <c r="WD43" s="30"/>
      <c r="WE43" s="30"/>
      <c r="WF43" s="30"/>
      <c r="WG43" s="30"/>
      <c r="WH43" s="30"/>
      <c r="WI43" s="30"/>
      <c r="WJ43" s="30"/>
      <c r="WK43" s="30"/>
      <c r="WL43" s="30"/>
      <c r="WM43" s="30"/>
      <c r="WN43" s="30"/>
      <c r="WO43" s="30"/>
      <c r="WP43" s="30"/>
      <c r="WQ43" s="30"/>
      <c r="WR43" s="30"/>
      <c r="WS43" s="30"/>
      <c r="WT43" s="30"/>
      <c r="WU43" s="30"/>
      <c r="WV43" s="30"/>
      <c r="WW43" s="30"/>
      <c r="WX43" s="30"/>
      <c r="WY43" s="30"/>
      <c r="WZ43" s="30"/>
      <c r="XA43" s="30"/>
      <c r="XB43" s="30"/>
      <c r="XC43" s="30"/>
      <c r="XD43" s="30"/>
      <c r="XE43" s="30"/>
      <c r="XF43" s="30"/>
      <c r="XG43" s="30"/>
      <c r="XH43" s="30"/>
      <c r="XI43" s="30"/>
      <c r="XJ43" s="30"/>
      <c r="XK43" s="30"/>
      <c r="XL43" s="30"/>
      <c r="XM43" s="30"/>
      <c r="XN43" s="30"/>
      <c r="XO43" s="30"/>
      <c r="XP43" s="30"/>
      <c r="XQ43" s="30"/>
      <c r="XR43" s="30"/>
      <c r="XS43" s="30"/>
      <c r="XT43" s="30"/>
      <c r="XU43" s="30"/>
      <c r="XV43" s="30"/>
      <c r="XW43" s="30"/>
      <c r="XX43" s="30"/>
      <c r="XY43" s="30"/>
      <c r="XZ43" s="30"/>
      <c r="YA43" s="30"/>
      <c r="YB43" s="30"/>
      <c r="YC43" s="30"/>
      <c r="YD43" s="30"/>
      <c r="YE43" s="30"/>
      <c r="YF43" s="30"/>
      <c r="YG43" s="30"/>
      <c r="YH43" s="30"/>
      <c r="YI43" s="30"/>
      <c r="YJ43" s="30"/>
      <c r="YK43" s="30"/>
      <c r="YL43" s="30"/>
      <c r="YM43" s="30"/>
      <c r="YN43" s="30"/>
      <c r="YO43" s="30"/>
      <c r="YP43" s="30"/>
      <c r="YQ43" s="30"/>
      <c r="YR43" s="30"/>
      <c r="YS43" s="30"/>
      <c r="YT43" s="30"/>
      <c r="YU43" s="30"/>
      <c r="YV43" s="30"/>
      <c r="YW43" s="30"/>
      <c r="YX43" s="30"/>
      <c r="YY43" s="30"/>
      <c r="YZ43" s="30"/>
      <c r="ZA43" s="30"/>
      <c r="ZB43" s="30"/>
      <c r="ZC43" s="30"/>
      <c r="ZD43" s="30"/>
      <c r="ZE43" s="30"/>
      <c r="ZF43" s="30"/>
      <c r="ZG43" s="30"/>
      <c r="ZH43" s="30"/>
      <c r="ZI43" s="30"/>
      <c r="ZJ43" s="30"/>
      <c r="ZK43" s="30"/>
      <c r="ZL43" s="30"/>
      <c r="ZM43" s="30"/>
      <c r="ZN43" s="30"/>
      <c r="ZO43" s="30"/>
      <c r="ZP43" s="30"/>
      <c r="ZQ43" s="30"/>
      <c r="ZR43" s="30"/>
      <c r="ZS43" s="30"/>
      <c r="ZT43" s="30"/>
      <c r="ZU43" s="30"/>
      <c r="ZV43" s="30"/>
      <c r="ZW43" s="30"/>
      <c r="ZX43" s="30"/>
      <c r="ZY43" s="30"/>
      <c r="ZZ43" s="30"/>
      <c r="AAA43" s="30"/>
      <c r="AAB43" s="30"/>
      <c r="AAC43" s="30"/>
      <c r="AAD43" s="30"/>
      <c r="AAE43" s="30"/>
      <c r="AAF43" s="30"/>
      <c r="AAG43" s="30"/>
      <c r="AAH43" s="30"/>
      <c r="AAI43" s="30"/>
      <c r="AAJ43" s="30"/>
      <c r="AAK43" s="30"/>
      <c r="AAL43" s="30"/>
      <c r="AAM43" s="30"/>
      <c r="AAN43" s="30"/>
      <c r="AAO43" s="30"/>
      <c r="AAP43" s="30"/>
      <c r="AAQ43" s="30"/>
      <c r="AAR43" s="30"/>
      <c r="AAS43" s="30"/>
      <c r="AAT43" s="30"/>
      <c r="AAU43" s="30"/>
      <c r="AAV43" s="30"/>
      <c r="AAW43" s="30"/>
      <c r="AAX43" s="30"/>
      <c r="AAY43" s="30"/>
      <c r="AAZ43" s="30"/>
      <c r="ABA43" s="30"/>
      <c r="ABB43" s="30"/>
      <c r="ABC43" s="30"/>
      <c r="ABD43" s="30"/>
      <c r="ABE43" s="30"/>
      <c r="ABF43" s="30"/>
      <c r="ABG43" s="30"/>
      <c r="ABH43" s="30"/>
      <c r="ABI43" s="30"/>
      <c r="ABJ43" s="30"/>
      <c r="ABK43" s="30"/>
      <c r="ABL43" s="30"/>
      <c r="ABM43" s="30"/>
      <c r="ABN43" s="30"/>
      <c r="ABO43" s="30"/>
      <c r="ABP43" s="30"/>
      <c r="ABQ43" s="30"/>
      <c r="ABR43" s="30"/>
      <c r="ABS43" s="30"/>
      <c r="ABT43" s="30"/>
      <c r="ABU43" s="30"/>
      <c r="ABV43" s="30"/>
      <c r="ABW43" s="30"/>
      <c r="ABX43" s="30"/>
      <c r="ABY43" s="30"/>
      <c r="ABZ43" s="30"/>
      <c r="ACA43" s="30"/>
      <c r="ACB43" s="30"/>
      <c r="ACC43" s="30"/>
      <c r="ACD43" s="30"/>
      <c r="ACE43" s="30"/>
      <c r="ACF43" s="30"/>
      <c r="ACG43" s="30"/>
      <c r="ACH43" s="30"/>
      <c r="ACI43" s="30"/>
      <c r="ACJ43" s="30"/>
      <c r="ACK43" s="30"/>
      <c r="ACL43" s="30"/>
      <c r="ACM43" s="30"/>
      <c r="ACN43" s="30"/>
      <c r="ACO43" s="30"/>
      <c r="ACP43" s="30"/>
      <c r="ACQ43" s="30"/>
      <c r="ACR43" s="30"/>
      <c r="ACS43" s="30"/>
      <c r="ACT43" s="30"/>
      <c r="ACU43" s="30"/>
      <c r="ACV43" s="30"/>
      <c r="ACW43" s="30"/>
      <c r="ACX43" s="30"/>
      <c r="ACY43" s="30"/>
      <c r="ACZ43" s="30"/>
      <c r="ADA43" s="30"/>
      <c r="ADB43" s="30"/>
      <c r="ADC43" s="30"/>
      <c r="ADD43" s="30"/>
      <c r="ADE43" s="30"/>
      <c r="ADF43" s="30"/>
      <c r="ADG43" s="30"/>
      <c r="ADH43" s="30"/>
      <c r="ADI43" s="30"/>
      <c r="ADJ43" s="30"/>
      <c r="ADK43" s="30"/>
      <c r="ADL43" s="30"/>
      <c r="ADM43" s="30"/>
      <c r="ADN43" s="30"/>
      <c r="ADO43" s="30"/>
      <c r="ADP43" s="30"/>
      <c r="ADQ43" s="30"/>
      <c r="ADR43" s="30"/>
      <c r="ADS43" s="30"/>
      <c r="ADT43" s="30"/>
      <c r="ADU43" s="30"/>
      <c r="ADV43" s="30"/>
      <c r="ADW43" s="30"/>
      <c r="ADX43" s="30"/>
      <c r="ADY43" s="30"/>
      <c r="ADZ43" s="30"/>
      <c r="AEA43" s="30"/>
      <c r="AEB43" s="30"/>
      <c r="AEC43" s="30"/>
      <c r="AED43" s="30"/>
      <c r="AEE43" s="30"/>
      <c r="AEF43" s="30"/>
      <c r="AEG43" s="30"/>
      <c r="AEH43" s="30"/>
      <c r="AEI43" s="30"/>
      <c r="AEJ43" s="30"/>
      <c r="AEK43" s="30"/>
      <c r="AEL43" s="30"/>
      <c r="AEM43" s="30"/>
      <c r="AEN43" s="30"/>
      <c r="AEO43" s="30"/>
      <c r="AEP43" s="30"/>
      <c r="AEQ43" s="30"/>
      <c r="AER43" s="30"/>
      <c r="AES43" s="30"/>
      <c r="AET43" s="30"/>
      <c r="AEU43" s="30"/>
      <c r="AEV43" s="30"/>
      <c r="AEW43" s="30"/>
      <c r="AEX43" s="30"/>
      <c r="AEY43" s="30"/>
      <c r="AEZ43" s="30"/>
      <c r="AFA43" s="30"/>
      <c r="AFB43" s="30"/>
      <c r="AFC43" s="30"/>
      <c r="AFD43" s="30"/>
      <c r="AFE43" s="30"/>
      <c r="AFF43" s="30"/>
      <c r="AFG43" s="30"/>
      <c r="AFH43" s="30"/>
      <c r="AFI43" s="30"/>
      <c r="AFJ43" s="30"/>
      <c r="AFK43" s="30"/>
      <c r="AFL43" s="30"/>
      <c r="AFM43" s="30"/>
      <c r="AFN43" s="30"/>
      <c r="AFO43" s="30"/>
      <c r="AFP43" s="30"/>
      <c r="AFQ43" s="30"/>
      <c r="AFR43" s="30"/>
      <c r="AFS43" s="30"/>
      <c r="AFT43" s="30"/>
      <c r="AFU43" s="30"/>
      <c r="AFV43" s="30"/>
      <c r="AFW43" s="30"/>
      <c r="AFX43" s="30"/>
      <c r="AFY43" s="30"/>
      <c r="AFZ43" s="30"/>
      <c r="AGA43" s="30"/>
      <c r="AGB43" s="30"/>
      <c r="AGC43" s="30"/>
      <c r="AGD43" s="30"/>
      <c r="AGE43" s="30"/>
      <c r="AGF43" s="30"/>
      <c r="AGG43" s="30"/>
      <c r="AGH43" s="30"/>
      <c r="AGI43" s="30"/>
      <c r="AGJ43" s="30"/>
      <c r="AGK43" s="30"/>
      <c r="AGL43" s="30"/>
      <c r="AGM43" s="30"/>
      <c r="AGN43" s="30"/>
      <c r="AGO43" s="30"/>
      <c r="AGP43" s="30"/>
      <c r="AGQ43" s="30"/>
      <c r="AGR43" s="30"/>
      <c r="AGS43" s="30"/>
      <c r="AGT43" s="30"/>
      <c r="AGU43" s="30"/>
      <c r="AGV43" s="30"/>
      <c r="AGW43" s="30"/>
      <c r="AGX43" s="30"/>
      <c r="AGY43" s="30"/>
      <c r="AGZ43" s="30"/>
      <c r="AHA43" s="30"/>
      <c r="AHB43" s="30"/>
      <c r="AHC43" s="30"/>
      <c r="AHD43" s="30"/>
      <c r="AHE43" s="30"/>
      <c r="AHF43" s="30"/>
      <c r="AHG43" s="30"/>
      <c r="AHH43" s="30"/>
      <c r="AHI43" s="30"/>
      <c r="AHJ43" s="30"/>
      <c r="AHK43" s="30"/>
      <c r="AHL43" s="30"/>
      <c r="AHM43" s="30"/>
      <c r="AHN43" s="30"/>
      <c r="AHO43" s="30"/>
      <c r="AHP43" s="30"/>
      <c r="AHQ43" s="30"/>
      <c r="AHR43" s="30"/>
      <c r="AHS43" s="30"/>
      <c r="AHT43" s="30"/>
      <c r="AHU43" s="30"/>
      <c r="AHV43" s="30"/>
      <c r="AHW43" s="30"/>
      <c r="AHX43" s="30"/>
      <c r="AHY43" s="30"/>
      <c r="AHZ43" s="30"/>
      <c r="AIA43" s="30"/>
      <c r="AIB43" s="30"/>
      <c r="AIC43" s="30"/>
      <c r="AID43" s="30"/>
      <c r="AIE43" s="30"/>
      <c r="AIF43" s="30"/>
      <c r="AIG43" s="30"/>
      <c r="AIH43" s="30"/>
      <c r="AII43" s="30"/>
      <c r="AIJ43" s="30"/>
      <c r="AIK43" s="30"/>
      <c r="AIL43" s="30"/>
      <c r="AIM43" s="30"/>
      <c r="AIN43" s="30"/>
      <c r="AIO43" s="30"/>
      <c r="AIP43" s="30"/>
      <c r="AIQ43" s="30"/>
      <c r="AIR43" s="30"/>
      <c r="AIS43" s="30"/>
      <c r="AIT43" s="30"/>
      <c r="AIU43" s="30"/>
      <c r="AIV43" s="30"/>
      <c r="AIW43" s="30"/>
      <c r="AIX43" s="30"/>
      <c r="AIY43" s="30"/>
      <c r="AIZ43" s="30"/>
      <c r="AJA43" s="30"/>
      <c r="AJB43" s="30"/>
      <c r="AJC43" s="30"/>
      <c r="AJD43" s="30"/>
      <c r="AJE43" s="30"/>
      <c r="AJF43" s="30"/>
      <c r="AJG43" s="30"/>
      <c r="AJH43" s="30"/>
      <c r="AJI43" s="30"/>
      <c r="AJJ43" s="30"/>
      <c r="AJK43" s="30"/>
      <c r="AJL43" s="30"/>
      <c r="AJM43" s="30"/>
      <c r="AJN43" s="30"/>
      <c r="AJO43" s="30"/>
      <c r="AJP43" s="30"/>
      <c r="AJQ43" s="30"/>
      <c r="AJR43" s="30"/>
      <c r="AJS43" s="30"/>
      <c r="AJT43" s="30"/>
      <c r="AJU43" s="30"/>
      <c r="AJV43" s="30"/>
      <c r="AJW43" s="30"/>
      <c r="AJX43" s="30"/>
      <c r="AJY43" s="30"/>
      <c r="AJZ43" s="30"/>
      <c r="AKA43" s="30"/>
      <c r="AKB43" s="30"/>
      <c r="AKC43" s="30"/>
      <c r="AKD43" s="30"/>
      <c r="AKE43" s="30"/>
      <c r="AKF43" s="30"/>
      <c r="AKG43" s="30"/>
      <c r="AKH43" s="30"/>
      <c r="AKI43" s="30"/>
      <c r="AKJ43" s="30"/>
      <c r="AKK43" s="30"/>
      <c r="AKL43" s="30"/>
      <c r="AKM43" s="30"/>
      <c r="AKN43" s="30"/>
      <c r="AKO43" s="30"/>
      <c r="AKP43" s="30"/>
      <c r="AKQ43" s="30"/>
      <c r="AKR43" s="30"/>
      <c r="AKS43" s="30"/>
      <c r="AKT43" s="30"/>
      <c r="AKU43" s="30"/>
      <c r="AKV43" s="30"/>
      <c r="AKW43" s="30"/>
      <c r="AKX43" s="30"/>
      <c r="AKY43" s="30"/>
      <c r="AKZ43" s="30"/>
      <c r="ALA43" s="30"/>
      <c r="ALB43" s="30"/>
      <c r="ALC43" s="30"/>
      <c r="ALD43" s="30"/>
      <c r="ALE43" s="30"/>
      <c r="ALF43" s="30"/>
      <c r="ALG43" s="30"/>
      <c r="ALH43" s="30"/>
      <c r="ALI43" s="30"/>
      <c r="ALJ43" s="30"/>
      <c r="ALK43" s="30"/>
      <c r="ALL43" s="30"/>
      <c r="ALM43" s="30"/>
      <c r="ALN43" s="30"/>
      <c r="ALO43" s="30"/>
      <c r="ALP43" s="30"/>
      <c r="ALQ43" s="30"/>
      <c r="ALR43" s="30"/>
      <c r="ALS43" s="30"/>
      <c r="ALT43" s="30"/>
      <c r="ALU43" s="30"/>
      <c r="ALV43" s="30"/>
      <c r="ALW43" s="30"/>
      <c r="ALX43" s="30"/>
      <c r="ALY43" s="30"/>
      <c r="ALZ43" s="30"/>
      <c r="AMA43" s="30"/>
      <c r="AMB43" s="30"/>
      <c r="AMC43" s="30"/>
      <c r="AMD43" s="30"/>
      <c r="AME43" s="30"/>
      <c r="AMF43" s="30"/>
      <c r="AMG43" s="30"/>
      <c r="AMH43" s="30"/>
      <c r="AMI43" s="30"/>
      <c r="AMJ43" s="30"/>
      <c r="AMK43" s="30"/>
      <c r="AML43" s="30"/>
      <c r="AMM43" s="30"/>
      <c r="AMN43" s="30"/>
      <c r="AMO43" s="30"/>
      <c r="AMP43" s="30"/>
      <c r="AMQ43" s="30"/>
      <c r="AMR43" s="30"/>
      <c r="AMS43" s="30"/>
      <c r="AMT43" s="30"/>
      <c r="AMU43" s="30"/>
      <c r="AMV43" s="30"/>
      <c r="AMW43" s="30"/>
      <c r="AMX43" s="30"/>
      <c r="AMY43" s="30"/>
      <c r="AMZ43" s="30"/>
      <c r="ANA43" s="30"/>
      <c r="ANB43" s="30"/>
      <c r="ANC43" s="30"/>
      <c r="AND43" s="30"/>
      <c r="ANE43" s="30"/>
      <c r="ANF43" s="30"/>
      <c r="ANG43" s="30"/>
      <c r="ANH43" s="30"/>
      <c r="ANI43" s="30"/>
      <c r="ANJ43" s="30"/>
      <c r="ANK43" s="30"/>
      <c r="ANL43" s="30"/>
      <c r="ANM43" s="30"/>
      <c r="ANN43" s="30"/>
      <c r="ANO43" s="30"/>
      <c r="ANP43" s="30"/>
      <c r="ANQ43" s="30"/>
      <c r="ANR43" s="30"/>
      <c r="ANS43" s="30"/>
      <c r="ANT43" s="30"/>
      <c r="ANU43" s="30"/>
      <c r="ANV43" s="30"/>
      <c r="ANW43" s="30"/>
      <c r="ANX43" s="30"/>
      <c r="ANY43" s="30"/>
      <c r="ANZ43" s="30"/>
      <c r="AOA43" s="30"/>
      <c r="AOB43" s="30"/>
      <c r="AOC43" s="30"/>
      <c r="AOD43" s="30"/>
      <c r="AOE43" s="30"/>
      <c r="AOF43" s="30"/>
      <c r="AOG43" s="30"/>
      <c r="AOH43" s="30"/>
      <c r="AOI43" s="30"/>
      <c r="AOJ43" s="30"/>
      <c r="AOK43" s="30"/>
      <c r="AOL43" s="30"/>
      <c r="AOM43" s="30"/>
      <c r="AON43" s="30"/>
      <c r="AOO43" s="30"/>
      <c r="AOP43" s="30"/>
      <c r="AOQ43" s="30"/>
      <c r="AOR43" s="30"/>
      <c r="AOS43" s="30"/>
      <c r="AOT43" s="30"/>
      <c r="AOU43" s="30"/>
      <c r="AOV43" s="30"/>
      <c r="AOW43" s="30"/>
      <c r="AOX43" s="30"/>
      <c r="AOY43" s="30"/>
      <c r="AOZ43" s="30"/>
      <c r="APA43" s="30"/>
      <c r="APB43" s="30"/>
      <c r="APC43" s="30"/>
      <c r="APD43" s="30"/>
      <c r="APE43" s="30"/>
      <c r="APF43" s="30"/>
      <c r="APG43" s="30"/>
      <c r="APH43" s="30"/>
      <c r="API43" s="30"/>
      <c r="APJ43" s="30"/>
      <c r="APK43" s="30"/>
      <c r="APL43" s="30"/>
      <c r="APM43" s="30"/>
      <c r="APN43" s="30"/>
      <c r="APO43" s="30"/>
      <c r="APP43" s="30"/>
      <c r="APQ43" s="30"/>
      <c r="APR43" s="30"/>
      <c r="APS43" s="30"/>
      <c r="APT43" s="30"/>
      <c r="APU43" s="30"/>
      <c r="APV43" s="30"/>
      <c r="APW43" s="30"/>
      <c r="APX43" s="30"/>
      <c r="APY43" s="30"/>
      <c r="APZ43" s="30"/>
      <c r="AQA43" s="30"/>
      <c r="AQB43" s="30"/>
      <c r="AQC43" s="30"/>
      <c r="AQD43" s="30"/>
      <c r="AQE43" s="30"/>
      <c r="AQF43" s="30"/>
      <c r="AQG43" s="30"/>
      <c r="AQH43" s="30"/>
      <c r="AQI43" s="30"/>
      <c r="AQJ43" s="30"/>
      <c r="AQK43" s="30"/>
      <c r="AQL43" s="30"/>
      <c r="AQM43" s="30"/>
      <c r="AQN43" s="30"/>
      <c r="AQO43" s="30"/>
      <c r="AQP43" s="30"/>
      <c r="AQQ43" s="30"/>
      <c r="AQR43" s="30"/>
      <c r="AQS43" s="30"/>
      <c r="AQT43" s="30"/>
      <c r="AQU43" s="30"/>
      <c r="AQV43" s="30"/>
      <c r="AQW43" s="30"/>
      <c r="AQX43" s="30"/>
      <c r="AQY43" s="30"/>
      <c r="AQZ43" s="30"/>
      <c r="ARA43" s="30"/>
      <c r="ARB43" s="30"/>
      <c r="ARC43" s="30"/>
      <c r="ARD43" s="30"/>
      <c r="ARE43" s="30"/>
      <c r="ARF43" s="30"/>
      <c r="ARG43" s="30"/>
      <c r="ARH43" s="30"/>
      <c r="ARI43" s="30"/>
      <c r="ARJ43" s="30"/>
      <c r="ARK43" s="30"/>
      <c r="ARL43" s="30"/>
      <c r="ARM43" s="30"/>
      <c r="ARN43" s="30"/>
      <c r="ARO43" s="30"/>
      <c r="ARP43" s="30"/>
      <c r="ARQ43" s="30"/>
      <c r="ARR43" s="30"/>
      <c r="ARS43" s="30"/>
      <c r="ART43" s="30"/>
      <c r="ARU43" s="30"/>
      <c r="ARV43" s="30"/>
      <c r="ARW43" s="30"/>
      <c r="ARX43" s="30"/>
      <c r="ARY43" s="30"/>
      <c r="ARZ43" s="30"/>
      <c r="ASA43" s="30"/>
      <c r="ASB43" s="30"/>
      <c r="ASC43" s="30"/>
      <c r="ASD43" s="30"/>
      <c r="ASE43" s="30"/>
      <c r="ASF43" s="30"/>
      <c r="ASG43" s="30"/>
      <c r="ASH43" s="30"/>
      <c r="ASI43" s="30"/>
      <c r="ASJ43" s="30"/>
      <c r="ASK43" s="30"/>
      <c r="ASL43" s="30"/>
      <c r="ASM43" s="30"/>
      <c r="ASN43" s="30"/>
      <c r="ASO43" s="30"/>
      <c r="ASP43" s="30"/>
      <c r="ASQ43" s="30"/>
      <c r="ASR43" s="30"/>
      <c r="ASS43" s="30"/>
      <c r="AST43" s="30"/>
      <c r="ASU43" s="30"/>
      <c r="ASV43" s="30"/>
      <c r="ASW43" s="30"/>
      <c r="ASX43" s="30"/>
      <c r="ASY43" s="30"/>
      <c r="ASZ43" s="30"/>
      <c r="ATA43" s="30"/>
      <c r="ATB43" s="30"/>
      <c r="ATC43" s="30"/>
      <c r="ATD43" s="30"/>
      <c r="ATE43" s="30"/>
      <c r="ATF43" s="30"/>
      <c r="ATG43" s="30"/>
      <c r="ATH43" s="30"/>
      <c r="ATI43" s="30"/>
      <c r="ATJ43" s="30"/>
      <c r="ATK43" s="30"/>
      <c r="ATL43" s="30"/>
      <c r="ATM43" s="30"/>
      <c r="ATN43" s="30"/>
      <c r="ATO43" s="30"/>
      <c r="ATP43" s="30"/>
      <c r="ATQ43" s="30"/>
      <c r="ATR43" s="30"/>
      <c r="ATS43" s="30"/>
      <c r="ATT43" s="30"/>
      <c r="ATU43" s="30"/>
      <c r="ATV43" s="30"/>
      <c r="ATW43" s="30"/>
      <c r="ATX43" s="30"/>
      <c r="ATY43" s="30"/>
      <c r="ATZ43" s="30"/>
      <c r="AUA43" s="30"/>
      <c r="AUB43" s="30"/>
      <c r="AUC43" s="30"/>
      <c r="AUD43" s="30"/>
      <c r="AUE43" s="30"/>
      <c r="AUF43" s="30"/>
      <c r="AUG43" s="30"/>
      <c r="AUH43" s="30"/>
      <c r="AUI43" s="30"/>
      <c r="AUJ43" s="30"/>
      <c r="AUK43" s="30"/>
      <c r="AUL43" s="30"/>
      <c r="AUM43" s="30"/>
      <c r="AUN43" s="30"/>
      <c r="AUO43" s="30"/>
      <c r="AUP43" s="30"/>
      <c r="AUQ43" s="30"/>
      <c r="AUR43" s="30"/>
      <c r="AUS43" s="30"/>
      <c r="AUT43" s="30"/>
      <c r="AUU43" s="30"/>
      <c r="AUV43" s="30"/>
      <c r="AUW43" s="30"/>
      <c r="AUX43" s="30"/>
      <c r="AUY43" s="30"/>
      <c r="AUZ43" s="30"/>
      <c r="AVA43" s="30"/>
      <c r="AVB43" s="30"/>
      <c r="AVC43" s="30"/>
      <c r="AVD43" s="30"/>
      <c r="AVE43" s="30"/>
      <c r="AVF43" s="30"/>
      <c r="AVG43" s="30"/>
      <c r="AVH43" s="30"/>
      <c r="AVI43" s="30"/>
      <c r="AVJ43" s="30"/>
      <c r="AVK43" s="30"/>
      <c r="AVL43" s="30"/>
      <c r="AVM43" s="30"/>
      <c r="AVN43" s="30"/>
      <c r="AVO43" s="30"/>
      <c r="AVP43" s="30"/>
      <c r="AVQ43" s="30"/>
      <c r="AVR43" s="30"/>
      <c r="AVS43" s="30"/>
      <c r="AVT43" s="30"/>
      <c r="AVU43" s="30"/>
      <c r="AVV43" s="30"/>
      <c r="AVW43" s="30"/>
      <c r="AVX43" s="30"/>
      <c r="AVY43" s="30"/>
      <c r="AVZ43" s="30"/>
      <c r="AWA43" s="30"/>
      <c r="AWB43" s="30"/>
      <c r="AWC43" s="30"/>
      <c r="AWD43" s="30"/>
      <c r="AWE43" s="30"/>
      <c r="AWF43" s="30"/>
      <c r="AWG43" s="30"/>
      <c r="AWH43" s="30"/>
      <c r="AWI43" s="30"/>
      <c r="AWJ43" s="30"/>
      <c r="AWK43" s="30"/>
      <c r="AWL43" s="30"/>
      <c r="AWM43" s="30"/>
      <c r="AWN43" s="30"/>
      <c r="AWO43" s="30"/>
      <c r="AWP43" s="30"/>
      <c r="AWQ43" s="30"/>
      <c r="AWR43" s="30"/>
      <c r="AWS43" s="30"/>
      <c r="AWT43" s="30"/>
      <c r="AWU43" s="30"/>
      <c r="AWV43" s="30"/>
      <c r="AWW43" s="30"/>
      <c r="AWX43" s="30"/>
      <c r="AWY43" s="30"/>
      <c r="AWZ43" s="30"/>
      <c r="AXA43" s="30"/>
      <c r="AXB43" s="30"/>
      <c r="AXC43" s="30"/>
      <c r="AXD43" s="30"/>
      <c r="AXE43" s="30"/>
      <c r="AXF43" s="30"/>
      <c r="AXG43" s="30"/>
      <c r="AXH43" s="30"/>
      <c r="AXI43" s="30"/>
      <c r="AXJ43" s="30"/>
      <c r="AXK43" s="30"/>
      <c r="AXL43" s="30"/>
      <c r="AXM43" s="30"/>
      <c r="AXN43" s="30"/>
      <c r="AXO43" s="30"/>
      <c r="AXP43" s="30"/>
      <c r="AXQ43" s="30"/>
      <c r="AXR43" s="30"/>
      <c r="AXS43" s="30"/>
      <c r="AXT43" s="30"/>
      <c r="AXU43" s="30"/>
      <c r="AXV43" s="30"/>
      <c r="AXW43" s="30"/>
      <c r="AXX43" s="30"/>
      <c r="AXY43" s="30"/>
      <c r="AXZ43" s="30"/>
      <c r="AYA43" s="30"/>
      <c r="AYB43" s="30"/>
      <c r="AYC43" s="30"/>
      <c r="AYD43" s="30"/>
      <c r="AYE43" s="30"/>
      <c r="AYF43" s="30"/>
      <c r="AYG43" s="30"/>
      <c r="AYH43" s="30"/>
      <c r="AYI43" s="30"/>
      <c r="AYJ43" s="30"/>
      <c r="AYK43" s="30"/>
      <c r="AYL43" s="30"/>
      <c r="AYM43" s="30"/>
      <c r="AYN43" s="30"/>
      <c r="AYO43" s="30"/>
      <c r="AYP43" s="30"/>
      <c r="AYQ43" s="30"/>
      <c r="AYR43" s="30"/>
      <c r="AYS43" s="30"/>
      <c r="AYT43" s="30"/>
      <c r="AYU43" s="30"/>
      <c r="AYV43" s="30"/>
      <c r="AYW43" s="30"/>
      <c r="AYX43" s="30"/>
      <c r="AYY43" s="30"/>
      <c r="AYZ43" s="30"/>
      <c r="AZA43" s="30"/>
      <c r="AZB43" s="30"/>
      <c r="AZC43" s="30"/>
      <c r="AZD43" s="30"/>
      <c r="AZE43" s="30"/>
      <c r="AZF43" s="30"/>
      <c r="AZG43" s="30"/>
      <c r="AZH43" s="30"/>
      <c r="AZI43" s="30"/>
      <c r="AZJ43" s="30"/>
      <c r="AZK43" s="30"/>
      <c r="AZL43" s="30"/>
      <c r="AZM43" s="30"/>
      <c r="AZN43" s="30"/>
      <c r="AZO43" s="30"/>
      <c r="AZP43" s="30"/>
      <c r="AZQ43" s="30"/>
      <c r="AZR43" s="30"/>
      <c r="AZS43" s="30"/>
      <c r="AZT43" s="30"/>
      <c r="AZU43" s="30"/>
      <c r="AZV43" s="30"/>
      <c r="AZW43" s="30"/>
      <c r="AZX43" s="30"/>
      <c r="AZY43" s="30"/>
      <c r="AZZ43" s="30"/>
      <c r="BAA43" s="30"/>
      <c r="BAB43" s="30"/>
      <c r="BAC43" s="30"/>
      <c r="BAD43" s="30"/>
      <c r="BAE43" s="30"/>
      <c r="BAF43" s="30"/>
      <c r="BAG43" s="30"/>
      <c r="BAH43" s="30"/>
      <c r="BAI43" s="30"/>
      <c r="BAJ43" s="30"/>
      <c r="BAK43" s="30"/>
      <c r="BAL43" s="30"/>
      <c r="BAM43" s="30"/>
      <c r="BAN43" s="30"/>
      <c r="BAO43" s="30"/>
      <c r="BAP43" s="30"/>
      <c r="BAQ43" s="30"/>
      <c r="BAR43" s="30"/>
      <c r="BAS43" s="30"/>
      <c r="BAT43" s="30"/>
      <c r="BAU43" s="30"/>
      <c r="BAV43" s="30"/>
      <c r="BAW43" s="30"/>
      <c r="BAX43" s="30"/>
      <c r="BAY43" s="30"/>
      <c r="BAZ43" s="30"/>
      <c r="BBA43" s="30"/>
      <c r="BBB43" s="30"/>
      <c r="BBC43" s="30"/>
      <c r="BBD43" s="30"/>
    </row>
    <row r="44" spans="1:1408" ht="109.5" customHeight="1" x14ac:dyDescent="0.25">
      <c r="A44" s="120" t="s">
        <v>112</v>
      </c>
      <c r="B44" s="86" t="s">
        <v>51</v>
      </c>
      <c r="C44" s="97"/>
      <c r="D44" s="33" t="s">
        <v>55</v>
      </c>
      <c r="E44" s="133" t="s">
        <v>56</v>
      </c>
      <c r="F44" s="134" t="s">
        <v>30</v>
      </c>
      <c r="G44" s="84">
        <v>42370</v>
      </c>
      <c r="H44" s="84">
        <v>43465</v>
      </c>
      <c r="I44" s="36">
        <f>J44+O44+T44</f>
        <v>3042.1</v>
      </c>
      <c r="J44" s="37">
        <f>SUM(K44:N44)</f>
        <v>2042.1</v>
      </c>
      <c r="K44" s="37">
        <v>559.70000000000005</v>
      </c>
      <c r="L44" s="37">
        <v>782.4</v>
      </c>
      <c r="M44" s="37">
        <v>700</v>
      </c>
      <c r="N44" s="37">
        <v>0</v>
      </c>
      <c r="O44" s="37">
        <f>SUM(P44:S44)</f>
        <v>500</v>
      </c>
      <c r="P44" s="37">
        <v>0</v>
      </c>
      <c r="Q44" s="37">
        <v>0</v>
      </c>
      <c r="R44" s="37">
        <v>500</v>
      </c>
      <c r="S44" s="37">
        <v>0</v>
      </c>
      <c r="T44" s="37">
        <f>SUM(U44:X44)</f>
        <v>500</v>
      </c>
      <c r="U44" s="36">
        <v>0</v>
      </c>
      <c r="V44" s="36">
        <v>0</v>
      </c>
      <c r="W44" s="36">
        <v>500</v>
      </c>
      <c r="X44" s="36">
        <v>0</v>
      </c>
      <c r="Y44" s="132" t="s">
        <v>25</v>
      </c>
      <c r="Z44" s="132" t="s">
        <v>25</v>
      </c>
      <c r="AA44" s="132" t="s">
        <v>25</v>
      </c>
      <c r="AB44" s="132" t="s">
        <v>25</v>
      </c>
      <c r="AC44" s="135" t="s">
        <v>25</v>
      </c>
      <c r="AD44" s="135" t="s">
        <v>25</v>
      </c>
      <c r="AE44" s="135" t="s">
        <v>25</v>
      </c>
      <c r="AF44" s="135" t="s">
        <v>25</v>
      </c>
      <c r="AG44" s="135" t="s">
        <v>25</v>
      </c>
      <c r="AH44" s="135" t="s">
        <v>25</v>
      </c>
      <c r="AI44" s="135" t="s">
        <v>25</v>
      </c>
      <c r="AJ44" s="135" t="s">
        <v>25</v>
      </c>
      <c r="AK44" s="18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  <c r="IB44" s="19"/>
      <c r="IC44" s="19"/>
      <c r="ID44" s="19"/>
      <c r="IE44" s="19"/>
      <c r="IF44" s="19"/>
      <c r="IG44" s="19"/>
      <c r="IH44" s="19"/>
      <c r="II44" s="19"/>
      <c r="IJ44" s="19"/>
      <c r="IK44" s="19"/>
      <c r="IL44" s="19"/>
      <c r="IM44" s="19"/>
      <c r="IN44" s="19"/>
      <c r="IO44" s="19"/>
      <c r="IP44" s="19"/>
      <c r="IQ44" s="19"/>
      <c r="IR44" s="19"/>
      <c r="IS44" s="19"/>
      <c r="IT44" s="19"/>
      <c r="IU44" s="19"/>
      <c r="IV44" s="19"/>
      <c r="IW44" s="19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  <c r="OQ44" s="19"/>
      <c r="OR44" s="19"/>
      <c r="OS44" s="19"/>
      <c r="OT44" s="19"/>
      <c r="OU44" s="19"/>
      <c r="OV44" s="19"/>
      <c r="OW44" s="19"/>
      <c r="OX44" s="19"/>
      <c r="OY44" s="19"/>
      <c r="OZ44" s="19"/>
      <c r="PA44" s="19"/>
      <c r="PB44" s="19"/>
      <c r="PC44" s="19"/>
      <c r="PD44" s="19"/>
      <c r="PE44" s="19"/>
      <c r="PF44" s="19"/>
      <c r="PG44" s="19"/>
      <c r="PH44" s="19"/>
      <c r="PI44" s="19"/>
      <c r="PJ44" s="19"/>
      <c r="PK44" s="19"/>
      <c r="PL44" s="19"/>
      <c r="PM44" s="19"/>
      <c r="PN44" s="19"/>
      <c r="PO44" s="19"/>
      <c r="PP44" s="19"/>
      <c r="PQ44" s="19"/>
      <c r="PR44" s="19"/>
      <c r="PS44" s="19"/>
      <c r="PT44" s="19"/>
      <c r="PU44" s="19"/>
      <c r="PV44" s="19"/>
      <c r="PW44" s="19"/>
      <c r="PX44" s="19"/>
      <c r="PY44" s="19"/>
      <c r="PZ44" s="19"/>
      <c r="QA44" s="19"/>
      <c r="QB44" s="19"/>
      <c r="QC44" s="19"/>
      <c r="QD44" s="19"/>
      <c r="QE44" s="19"/>
      <c r="QF44" s="19"/>
      <c r="QG44" s="19"/>
      <c r="QH44" s="19"/>
      <c r="QI44" s="19"/>
      <c r="QJ44" s="19"/>
      <c r="QK44" s="19"/>
      <c r="QL44" s="19"/>
      <c r="QM44" s="19"/>
      <c r="QN44" s="19"/>
      <c r="QO44" s="19"/>
      <c r="QP44" s="19"/>
      <c r="QQ44" s="19"/>
      <c r="QR44" s="19"/>
      <c r="QS44" s="19"/>
      <c r="QT44" s="19"/>
      <c r="QU44" s="19"/>
      <c r="QV44" s="19"/>
      <c r="QW44" s="19"/>
      <c r="QX44" s="19"/>
      <c r="QY44" s="19"/>
      <c r="QZ44" s="19"/>
      <c r="RA44" s="19"/>
      <c r="RB44" s="19"/>
      <c r="RC44" s="19"/>
      <c r="RD44" s="19"/>
      <c r="RE44" s="19"/>
      <c r="RF44" s="19"/>
      <c r="RG44" s="19"/>
      <c r="RH44" s="19"/>
      <c r="RI44" s="19"/>
      <c r="RJ44" s="19"/>
      <c r="RK44" s="19"/>
      <c r="RL44" s="19"/>
      <c r="RM44" s="19"/>
      <c r="RN44" s="19"/>
      <c r="RO44" s="19"/>
      <c r="RP44" s="19"/>
      <c r="RQ44" s="19"/>
      <c r="RR44" s="19"/>
      <c r="RS44" s="19"/>
      <c r="RT44" s="19"/>
      <c r="RU44" s="19"/>
      <c r="RV44" s="19"/>
      <c r="RW44" s="19"/>
      <c r="RX44" s="19"/>
      <c r="RY44" s="19"/>
      <c r="RZ44" s="19"/>
      <c r="SA44" s="19"/>
      <c r="SB44" s="19"/>
      <c r="SC44" s="19"/>
      <c r="SD44" s="19"/>
      <c r="SE44" s="19"/>
      <c r="SF44" s="19"/>
      <c r="SG44" s="19"/>
      <c r="SH44" s="19"/>
      <c r="SI44" s="19"/>
      <c r="SJ44" s="19"/>
      <c r="SK44" s="19"/>
      <c r="SL44" s="19"/>
      <c r="SM44" s="19"/>
      <c r="SN44" s="19"/>
      <c r="SO44" s="19"/>
      <c r="SP44" s="19"/>
      <c r="SQ44" s="19"/>
      <c r="SR44" s="19"/>
      <c r="SS44" s="19"/>
      <c r="ST44" s="19"/>
      <c r="SU44" s="19"/>
      <c r="SV44" s="19"/>
      <c r="SW44" s="19"/>
      <c r="SX44" s="19"/>
      <c r="SY44" s="19"/>
      <c r="SZ44" s="19"/>
      <c r="TA44" s="19"/>
      <c r="TB44" s="19"/>
      <c r="TC44" s="19"/>
      <c r="TD44" s="19"/>
      <c r="TE44" s="19"/>
      <c r="TF44" s="19"/>
      <c r="TG44" s="19"/>
      <c r="TH44" s="19"/>
      <c r="TI44" s="19"/>
      <c r="TJ44" s="19"/>
      <c r="TK44" s="19"/>
      <c r="TL44" s="19"/>
      <c r="TM44" s="19"/>
      <c r="TN44" s="19"/>
      <c r="TO44" s="19"/>
      <c r="TP44" s="19"/>
      <c r="TQ44" s="19"/>
      <c r="TR44" s="19"/>
      <c r="TS44" s="19"/>
      <c r="TT44" s="19"/>
      <c r="TU44" s="19"/>
      <c r="TV44" s="19"/>
      <c r="TW44" s="19"/>
      <c r="TX44" s="19"/>
      <c r="TY44" s="19"/>
      <c r="TZ44" s="19"/>
      <c r="UA44" s="19"/>
      <c r="UB44" s="19"/>
      <c r="UC44" s="19"/>
      <c r="UD44" s="19"/>
      <c r="UE44" s="19"/>
      <c r="UF44" s="19"/>
      <c r="UG44" s="19"/>
      <c r="UH44" s="19"/>
      <c r="UI44" s="19"/>
      <c r="UJ44" s="19"/>
      <c r="UK44" s="19"/>
      <c r="UL44" s="19"/>
      <c r="UM44" s="19"/>
      <c r="UN44" s="19"/>
      <c r="UO44" s="19"/>
      <c r="UP44" s="19"/>
      <c r="UQ44" s="19"/>
      <c r="UR44" s="19"/>
      <c r="US44" s="19"/>
      <c r="UT44" s="19"/>
      <c r="UU44" s="19"/>
      <c r="UV44" s="19"/>
      <c r="UW44" s="19"/>
      <c r="UX44" s="19"/>
      <c r="UY44" s="19"/>
      <c r="UZ44" s="19"/>
      <c r="VA44" s="19"/>
      <c r="VB44" s="19"/>
      <c r="VC44" s="19"/>
      <c r="VD44" s="19"/>
      <c r="VE44" s="19"/>
      <c r="VF44" s="19"/>
      <c r="VG44" s="19"/>
      <c r="VH44" s="19"/>
      <c r="VI44" s="19"/>
      <c r="VJ44" s="19"/>
      <c r="VK44" s="19"/>
      <c r="VL44" s="19"/>
      <c r="VM44" s="19"/>
      <c r="VN44" s="19"/>
      <c r="VO44" s="19"/>
      <c r="VP44" s="19"/>
      <c r="VQ44" s="19"/>
      <c r="VR44" s="19"/>
      <c r="VS44" s="19"/>
      <c r="VT44" s="19"/>
      <c r="VU44" s="19"/>
      <c r="VV44" s="19"/>
      <c r="VW44" s="19"/>
      <c r="VX44" s="19"/>
      <c r="VY44" s="19"/>
      <c r="VZ44" s="19"/>
      <c r="WA44" s="19"/>
      <c r="WB44" s="19"/>
      <c r="WC44" s="19"/>
      <c r="WD44" s="19"/>
      <c r="WE44" s="19"/>
      <c r="WF44" s="19"/>
      <c r="WG44" s="19"/>
      <c r="WH44" s="19"/>
      <c r="WI44" s="19"/>
      <c r="WJ44" s="19"/>
      <c r="WK44" s="19"/>
      <c r="WL44" s="19"/>
      <c r="WM44" s="19"/>
      <c r="WN44" s="19"/>
      <c r="WO44" s="19"/>
      <c r="WP44" s="19"/>
      <c r="WQ44" s="19"/>
      <c r="WR44" s="19"/>
      <c r="WS44" s="19"/>
      <c r="WT44" s="19"/>
      <c r="WU44" s="19"/>
      <c r="WV44" s="19"/>
      <c r="WW44" s="19"/>
      <c r="WX44" s="19"/>
      <c r="WY44" s="19"/>
      <c r="WZ44" s="19"/>
      <c r="XA44" s="19"/>
      <c r="XB44" s="19"/>
      <c r="XC44" s="19"/>
      <c r="XD44" s="19"/>
      <c r="XE44" s="19"/>
      <c r="XF44" s="19"/>
      <c r="XG44" s="19"/>
      <c r="XH44" s="19"/>
      <c r="XI44" s="19"/>
      <c r="XJ44" s="19"/>
      <c r="XK44" s="19"/>
      <c r="XL44" s="19"/>
      <c r="XM44" s="19"/>
      <c r="XN44" s="19"/>
      <c r="XO44" s="19"/>
      <c r="XP44" s="19"/>
      <c r="XQ44" s="19"/>
      <c r="XR44" s="19"/>
      <c r="XS44" s="19"/>
      <c r="XT44" s="19"/>
      <c r="XU44" s="19"/>
      <c r="XV44" s="19"/>
      <c r="XW44" s="19"/>
      <c r="XX44" s="19"/>
      <c r="XY44" s="19"/>
      <c r="XZ44" s="19"/>
      <c r="YA44" s="19"/>
      <c r="YB44" s="19"/>
      <c r="YC44" s="19"/>
      <c r="YD44" s="19"/>
      <c r="YE44" s="19"/>
      <c r="YF44" s="19"/>
      <c r="YG44" s="19"/>
      <c r="YH44" s="19"/>
      <c r="YI44" s="19"/>
      <c r="YJ44" s="19"/>
      <c r="YK44" s="19"/>
      <c r="YL44" s="19"/>
      <c r="YM44" s="19"/>
      <c r="YN44" s="19"/>
      <c r="YO44" s="19"/>
      <c r="YP44" s="19"/>
      <c r="YQ44" s="19"/>
      <c r="YR44" s="19"/>
      <c r="YS44" s="19"/>
      <c r="YT44" s="19"/>
      <c r="YU44" s="19"/>
      <c r="YV44" s="19"/>
      <c r="YW44" s="19"/>
      <c r="YX44" s="19"/>
      <c r="YY44" s="19"/>
      <c r="YZ44" s="19"/>
      <c r="ZA44" s="19"/>
      <c r="ZB44" s="19"/>
      <c r="ZC44" s="19"/>
      <c r="ZD44" s="19"/>
      <c r="ZE44" s="19"/>
      <c r="ZF44" s="19"/>
      <c r="ZG44" s="19"/>
      <c r="ZH44" s="19"/>
      <c r="ZI44" s="19"/>
      <c r="ZJ44" s="19"/>
      <c r="ZK44" s="19"/>
      <c r="ZL44" s="19"/>
      <c r="ZM44" s="19"/>
      <c r="ZN44" s="19"/>
      <c r="ZO44" s="19"/>
      <c r="ZP44" s="19"/>
      <c r="ZQ44" s="19"/>
      <c r="ZR44" s="19"/>
      <c r="ZS44" s="19"/>
      <c r="ZT44" s="19"/>
      <c r="ZU44" s="19"/>
      <c r="ZV44" s="19"/>
      <c r="ZW44" s="19"/>
      <c r="ZX44" s="19"/>
      <c r="ZY44" s="19"/>
      <c r="ZZ44" s="19"/>
      <c r="AAA44" s="19"/>
      <c r="AAB44" s="19"/>
      <c r="AAC44" s="19"/>
      <c r="AAD44" s="19"/>
      <c r="AAE44" s="19"/>
      <c r="AAF44" s="19"/>
      <c r="AAG44" s="19"/>
      <c r="AAH44" s="19"/>
      <c r="AAI44" s="19"/>
      <c r="AAJ44" s="19"/>
      <c r="AAK44" s="19"/>
      <c r="AAL44" s="19"/>
      <c r="AAM44" s="19"/>
      <c r="AAN44" s="19"/>
      <c r="AAO44" s="19"/>
      <c r="AAP44" s="19"/>
      <c r="AAQ44" s="19"/>
      <c r="AAR44" s="19"/>
      <c r="AAS44" s="19"/>
      <c r="AAT44" s="19"/>
      <c r="AAU44" s="19"/>
      <c r="AAV44" s="19"/>
      <c r="AAW44" s="19"/>
      <c r="AAX44" s="19"/>
      <c r="AAY44" s="19"/>
      <c r="AAZ44" s="19"/>
      <c r="ABA44" s="19"/>
      <c r="ABB44" s="19"/>
      <c r="ABC44" s="19"/>
      <c r="ABD44" s="19"/>
      <c r="ABE44" s="19"/>
      <c r="ABF44" s="19"/>
      <c r="ABG44" s="19"/>
      <c r="ABH44" s="19"/>
      <c r="ABI44" s="19"/>
      <c r="ABJ44" s="19"/>
      <c r="ABK44" s="19"/>
      <c r="ABL44" s="19"/>
      <c r="ABM44" s="19"/>
      <c r="ABN44" s="19"/>
      <c r="ABO44" s="19"/>
      <c r="ABP44" s="19"/>
      <c r="ABQ44" s="19"/>
      <c r="ABR44" s="19"/>
      <c r="ABS44" s="19"/>
      <c r="ABT44" s="19"/>
      <c r="ABU44" s="19"/>
      <c r="ABV44" s="19"/>
      <c r="ABW44" s="19"/>
      <c r="ABX44" s="19"/>
      <c r="ABY44" s="19"/>
      <c r="ABZ44" s="19"/>
      <c r="ACA44" s="19"/>
      <c r="ACB44" s="19"/>
      <c r="ACC44" s="19"/>
      <c r="ACD44" s="19"/>
      <c r="ACE44" s="19"/>
      <c r="ACF44" s="19"/>
      <c r="ACG44" s="19"/>
      <c r="ACH44" s="19"/>
      <c r="ACI44" s="19"/>
      <c r="ACJ44" s="19"/>
      <c r="ACK44" s="19"/>
      <c r="ACL44" s="19"/>
      <c r="ACM44" s="19"/>
      <c r="ACN44" s="19"/>
      <c r="ACO44" s="19"/>
      <c r="ACP44" s="19"/>
      <c r="ACQ44" s="19"/>
      <c r="ACR44" s="19"/>
      <c r="ACS44" s="19"/>
      <c r="ACT44" s="19"/>
      <c r="ACU44" s="19"/>
      <c r="ACV44" s="19"/>
      <c r="ACW44" s="19"/>
      <c r="ACX44" s="19"/>
      <c r="ACY44" s="19"/>
      <c r="ACZ44" s="19"/>
      <c r="ADA44" s="19"/>
      <c r="ADB44" s="19"/>
      <c r="ADC44" s="19"/>
      <c r="ADD44" s="19"/>
      <c r="ADE44" s="19"/>
      <c r="ADF44" s="19"/>
      <c r="ADG44" s="19"/>
      <c r="ADH44" s="19"/>
      <c r="ADI44" s="19"/>
      <c r="ADJ44" s="19"/>
      <c r="ADK44" s="19"/>
      <c r="ADL44" s="19"/>
      <c r="ADM44" s="19"/>
      <c r="ADN44" s="19"/>
      <c r="ADO44" s="19"/>
      <c r="ADP44" s="19"/>
      <c r="ADQ44" s="19"/>
      <c r="ADR44" s="19"/>
      <c r="ADS44" s="19"/>
      <c r="ADT44" s="19"/>
      <c r="ADU44" s="19"/>
      <c r="ADV44" s="19"/>
      <c r="ADW44" s="19"/>
      <c r="ADX44" s="19"/>
      <c r="ADY44" s="19"/>
      <c r="ADZ44" s="19"/>
      <c r="AEA44" s="19"/>
      <c r="AEB44" s="19"/>
      <c r="AEC44" s="19"/>
      <c r="AED44" s="19"/>
      <c r="AEE44" s="19"/>
      <c r="AEF44" s="19"/>
      <c r="AEG44" s="19"/>
      <c r="AEH44" s="19"/>
      <c r="AEI44" s="19"/>
      <c r="AEJ44" s="19"/>
      <c r="AEK44" s="19"/>
      <c r="AEL44" s="19"/>
      <c r="AEM44" s="19"/>
      <c r="AEN44" s="19"/>
      <c r="AEO44" s="19"/>
      <c r="AEP44" s="19"/>
      <c r="AEQ44" s="19"/>
      <c r="AER44" s="19"/>
      <c r="AES44" s="19"/>
      <c r="AET44" s="19"/>
      <c r="AEU44" s="19"/>
      <c r="AEV44" s="19"/>
      <c r="AEW44" s="19"/>
      <c r="AEX44" s="19"/>
      <c r="AEY44" s="19"/>
      <c r="AEZ44" s="19"/>
      <c r="AFA44" s="19"/>
      <c r="AFB44" s="19"/>
      <c r="AFC44" s="19"/>
      <c r="AFD44" s="19"/>
      <c r="AFE44" s="19"/>
      <c r="AFF44" s="19"/>
      <c r="AFG44" s="19"/>
      <c r="AFH44" s="19"/>
      <c r="AFI44" s="19"/>
      <c r="AFJ44" s="19"/>
      <c r="AFK44" s="19"/>
      <c r="AFL44" s="19"/>
      <c r="AFM44" s="19"/>
      <c r="AFN44" s="19"/>
      <c r="AFO44" s="19"/>
      <c r="AFP44" s="19"/>
      <c r="AFQ44" s="19"/>
      <c r="AFR44" s="19"/>
      <c r="AFS44" s="19"/>
      <c r="AFT44" s="19"/>
      <c r="AFU44" s="19"/>
      <c r="AFV44" s="19"/>
      <c r="AFW44" s="19"/>
      <c r="AFX44" s="19"/>
      <c r="AFY44" s="19"/>
      <c r="AFZ44" s="19"/>
      <c r="AGA44" s="19"/>
      <c r="AGB44" s="19"/>
      <c r="AGC44" s="19"/>
      <c r="AGD44" s="19"/>
      <c r="AGE44" s="19"/>
      <c r="AGF44" s="19"/>
      <c r="AGG44" s="19"/>
      <c r="AGH44" s="19"/>
      <c r="AGI44" s="19"/>
      <c r="AGJ44" s="19"/>
      <c r="AGK44" s="19"/>
      <c r="AGL44" s="19"/>
      <c r="AGM44" s="19"/>
      <c r="AGN44" s="19"/>
      <c r="AGO44" s="19"/>
      <c r="AGP44" s="19"/>
      <c r="AGQ44" s="19"/>
      <c r="AGR44" s="19"/>
      <c r="AGS44" s="19"/>
      <c r="AGT44" s="19"/>
      <c r="AGU44" s="19"/>
      <c r="AGV44" s="19"/>
      <c r="AGW44" s="19"/>
      <c r="AGX44" s="19"/>
      <c r="AGY44" s="19"/>
      <c r="AGZ44" s="19"/>
      <c r="AHA44" s="19"/>
      <c r="AHB44" s="19"/>
      <c r="AHC44" s="19"/>
      <c r="AHD44" s="19"/>
      <c r="AHE44" s="19"/>
      <c r="AHF44" s="19"/>
      <c r="AHG44" s="19"/>
      <c r="AHH44" s="19"/>
      <c r="AHI44" s="19"/>
      <c r="AHJ44" s="19"/>
      <c r="AHK44" s="19"/>
      <c r="AHL44" s="19"/>
      <c r="AHM44" s="19"/>
      <c r="AHN44" s="19"/>
      <c r="AHO44" s="19"/>
      <c r="AHP44" s="19"/>
      <c r="AHQ44" s="19"/>
      <c r="AHR44" s="19"/>
      <c r="AHS44" s="19"/>
      <c r="AHT44" s="19"/>
      <c r="AHU44" s="19"/>
      <c r="AHV44" s="19"/>
      <c r="AHW44" s="19"/>
      <c r="AHX44" s="19"/>
      <c r="AHY44" s="19"/>
      <c r="AHZ44" s="19"/>
      <c r="AIA44" s="19"/>
      <c r="AIB44" s="19"/>
      <c r="AIC44" s="19"/>
      <c r="AID44" s="19"/>
      <c r="AIE44" s="19"/>
      <c r="AIF44" s="19"/>
      <c r="AIG44" s="19"/>
      <c r="AIH44" s="19"/>
      <c r="AII44" s="19"/>
      <c r="AIJ44" s="19"/>
      <c r="AIK44" s="19"/>
      <c r="AIL44" s="19"/>
      <c r="AIM44" s="19"/>
      <c r="AIN44" s="19"/>
      <c r="AIO44" s="19"/>
      <c r="AIP44" s="19"/>
      <c r="AIQ44" s="19"/>
      <c r="AIR44" s="19"/>
      <c r="AIS44" s="19"/>
      <c r="AIT44" s="19"/>
      <c r="AIU44" s="19"/>
      <c r="AIV44" s="19"/>
      <c r="AIW44" s="19"/>
      <c r="AIX44" s="19"/>
      <c r="AIY44" s="19"/>
      <c r="AIZ44" s="19"/>
      <c r="AJA44" s="19"/>
      <c r="AJB44" s="19"/>
      <c r="AJC44" s="19"/>
      <c r="AJD44" s="19"/>
      <c r="AJE44" s="19"/>
      <c r="AJF44" s="19"/>
      <c r="AJG44" s="19"/>
      <c r="AJH44" s="19"/>
      <c r="AJI44" s="19"/>
      <c r="AJJ44" s="19"/>
      <c r="AJK44" s="19"/>
      <c r="AJL44" s="19"/>
      <c r="AJM44" s="19"/>
      <c r="AJN44" s="19"/>
      <c r="AJO44" s="19"/>
      <c r="AJP44" s="19"/>
      <c r="AJQ44" s="19"/>
      <c r="AJR44" s="19"/>
      <c r="AJS44" s="19"/>
      <c r="AJT44" s="19"/>
      <c r="AJU44" s="19"/>
      <c r="AJV44" s="19"/>
      <c r="AJW44" s="19"/>
      <c r="AJX44" s="19"/>
      <c r="AJY44" s="19"/>
      <c r="AJZ44" s="19"/>
      <c r="AKA44" s="19"/>
      <c r="AKB44" s="19"/>
      <c r="AKC44" s="19"/>
      <c r="AKD44" s="19"/>
      <c r="AKE44" s="19"/>
      <c r="AKF44" s="19"/>
      <c r="AKG44" s="19"/>
      <c r="AKH44" s="19"/>
      <c r="AKI44" s="19"/>
      <c r="AKJ44" s="19"/>
      <c r="AKK44" s="19"/>
      <c r="AKL44" s="19"/>
      <c r="AKM44" s="19"/>
      <c r="AKN44" s="19"/>
      <c r="AKO44" s="19"/>
      <c r="AKP44" s="19"/>
      <c r="AKQ44" s="19"/>
      <c r="AKR44" s="19"/>
      <c r="AKS44" s="19"/>
      <c r="AKT44" s="19"/>
      <c r="AKU44" s="19"/>
      <c r="AKV44" s="19"/>
      <c r="AKW44" s="19"/>
      <c r="AKX44" s="19"/>
      <c r="AKY44" s="19"/>
      <c r="AKZ44" s="19"/>
      <c r="ALA44" s="19"/>
      <c r="ALB44" s="19"/>
      <c r="ALC44" s="19"/>
      <c r="ALD44" s="19"/>
      <c r="ALE44" s="19"/>
      <c r="ALF44" s="19"/>
      <c r="ALG44" s="19"/>
      <c r="ALH44" s="19"/>
      <c r="ALI44" s="19"/>
      <c r="ALJ44" s="19"/>
      <c r="ALK44" s="19"/>
      <c r="ALL44" s="19"/>
      <c r="ALM44" s="19"/>
      <c r="ALN44" s="19"/>
      <c r="ALO44" s="19"/>
      <c r="ALP44" s="19"/>
      <c r="ALQ44" s="19"/>
      <c r="ALR44" s="19"/>
      <c r="ALS44" s="19"/>
      <c r="ALT44" s="19"/>
      <c r="ALU44" s="19"/>
      <c r="ALV44" s="19"/>
      <c r="ALW44" s="19"/>
      <c r="ALX44" s="19"/>
      <c r="ALY44" s="19"/>
      <c r="ALZ44" s="19"/>
      <c r="AMA44" s="19"/>
      <c r="AMB44" s="19"/>
      <c r="AMC44" s="19"/>
      <c r="AMD44" s="19"/>
      <c r="AME44" s="19"/>
      <c r="AMF44" s="19"/>
      <c r="AMG44" s="19"/>
      <c r="AMH44" s="19"/>
      <c r="AMI44" s="19"/>
      <c r="AMJ44" s="19"/>
      <c r="AMK44" s="19"/>
      <c r="AML44" s="19"/>
      <c r="AMM44" s="19"/>
      <c r="AMN44" s="19"/>
      <c r="AMO44" s="19"/>
      <c r="AMP44" s="19"/>
      <c r="AMQ44" s="19"/>
      <c r="AMR44" s="19"/>
      <c r="AMS44" s="19"/>
      <c r="AMT44" s="19"/>
      <c r="AMU44" s="19"/>
      <c r="AMV44" s="19"/>
      <c r="AMW44" s="19"/>
      <c r="AMX44" s="19"/>
      <c r="AMY44" s="19"/>
      <c r="AMZ44" s="19"/>
      <c r="ANA44" s="19"/>
      <c r="ANB44" s="19"/>
      <c r="ANC44" s="19"/>
      <c r="AND44" s="19"/>
      <c r="ANE44" s="19"/>
      <c r="ANF44" s="19"/>
      <c r="ANG44" s="19"/>
      <c r="ANH44" s="19"/>
      <c r="ANI44" s="19"/>
      <c r="ANJ44" s="19"/>
      <c r="ANK44" s="19"/>
      <c r="ANL44" s="19"/>
      <c r="ANM44" s="19"/>
      <c r="ANN44" s="19"/>
      <c r="ANO44" s="19"/>
      <c r="ANP44" s="19"/>
      <c r="ANQ44" s="19"/>
      <c r="ANR44" s="19"/>
      <c r="ANS44" s="19"/>
      <c r="ANT44" s="19"/>
      <c r="ANU44" s="19"/>
      <c r="ANV44" s="19"/>
      <c r="ANW44" s="19"/>
      <c r="ANX44" s="19"/>
      <c r="ANY44" s="19"/>
      <c r="ANZ44" s="19"/>
      <c r="AOA44" s="19"/>
      <c r="AOB44" s="19"/>
      <c r="AOC44" s="19"/>
      <c r="AOD44" s="19"/>
      <c r="AOE44" s="19"/>
      <c r="AOF44" s="19"/>
      <c r="AOG44" s="19"/>
      <c r="AOH44" s="19"/>
      <c r="AOI44" s="19"/>
      <c r="AOJ44" s="19"/>
      <c r="AOK44" s="19"/>
      <c r="AOL44" s="19"/>
      <c r="AOM44" s="19"/>
      <c r="AON44" s="19"/>
      <c r="AOO44" s="19"/>
      <c r="AOP44" s="19"/>
      <c r="AOQ44" s="19"/>
      <c r="AOR44" s="19"/>
      <c r="AOS44" s="19"/>
      <c r="AOT44" s="19"/>
      <c r="AOU44" s="19"/>
      <c r="AOV44" s="19"/>
      <c r="AOW44" s="19"/>
      <c r="AOX44" s="19"/>
      <c r="AOY44" s="19"/>
      <c r="AOZ44" s="19"/>
      <c r="APA44" s="19"/>
      <c r="APB44" s="19"/>
      <c r="APC44" s="19"/>
      <c r="APD44" s="19"/>
      <c r="APE44" s="19"/>
      <c r="APF44" s="19"/>
      <c r="APG44" s="19"/>
      <c r="APH44" s="19"/>
      <c r="API44" s="19"/>
      <c r="APJ44" s="19"/>
      <c r="APK44" s="19"/>
      <c r="APL44" s="19"/>
      <c r="APM44" s="19"/>
      <c r="APN44" s="19"/>
      <c r="APO44" s="19"/>
      <c r="APP44" s="19"/>
      <c r="APQ44" s="19"/>
      <c r="APR44" s="19"/>
      <c r="APS44" s="19"/>
      <c r="APT44" s="19"/>
      <c r="APU44" s="19"/>
      <c r="APV44" s="19"/>
      <c r="APW44" s="19"/>
      <c r="APX44" s="19"/>
      <c r="APY44" s="19"/>
      <c r="APZ44" s="19"/>
      <c r="AQA44" s="19"/>
      <c r="AQB44" s="19"/>
      <c r="AQC44" s="19"/>
      <c r="AQD44" s="19"/>
      <c r="AQE44" s="19"/>
      <c r="AQF44" s="19"/>
      <c r="AQG44" s="19"/>
      <c r="AQH44" s="19"/>
      <c r="AQI44" s="19"/>
      <c r="AQJ44" s="19"/>
      <c r="AQK44" s="19"/>
      <c r="AQL44" s="19"/>
      <c r="AQM44" s="19"/>
      <c r="AQN44" s="19"/>
      <c r="AQO44" s="19"/>
      <c r="AQP44" s="19"/>
      <c r="AQQ44" s="19"/>
      <c r="AQR44" s="19"/>
      <c r="AQS44" s="19"/>
      <c r="AQT44" s="19"/>
      <c r="AQU44" s="19"/>
      <c r="AQV44" s="19"/>
      <c r="AQW44" s="19"/>
      <c r="AQX44" s="19"/>
      <c r="AQY44" s="19"/>
      <c r="AQZ44" s="19"/>
      <c r="ARA44" s="19"/>
      <c r="ARB44" s="19"/>
      <c r="ARC44" s="19"/>
      <c r="ARD44" s="19"/>
      <c r="ARE44" s="19"/>
      <c r="ARF44" s="19"/>
      <c r="ARG44" s="19"/>
      <c r="ARH44" s="19"/>
      <c r="ARI44" s="19"/>
      <c r="ARJ44" s="19"/>
      <c r="ARK44" s="19"/>
      <c r="ARL44" s="19"/>
      <c r="ARM44" s="19"/>
      <c r="ARN44" s="19"/>
      <c r="ARO44" s="19"/>
      <c r="ARP44" s="19"/>
      <c r="ARQ44" s="19"/>
      <c r="ARR44" s="19"/>
      <c r="ARS44" s="19"/>
      <c r="ART44" s="19"/>
      <c r="ARU44" s="19"/>
      <c r="ARV44" s="19"/>
      <c r="ARW44" s="19"/>
      <c r="ARX44" s="19"/>
      <c r="ARY44" s="19"/>
      <c r="ARZ44" s="19"/>
      <c r="ASA44" s="19"/>
      <c r="ASB44" s="19"/>
      <c r="ASC44" s="19"/>
      <c r="ASD44" s="19"/>
      <c r="ASE44" s="19"/>
      <c r="ASF44" s="19"/>
      <c r="ASG44" s="19"/>
      <c r="ASH44" s="19"/>
      <c r="ASI44" s="19"/>
      <c r="ASJ44" s="19"/>
      <c r="ASK44" s="19"/>
      <c r="ASL44" s="19"/>
      <c r="ASM44" s="19"/>
      <c r="ASN44" s="19"/>
      <c r="ASO44" s="19"/>
      <c r="ASP44" s="19"/>
      <c r="ASQ44" s="19"/>
      <c r="ASR44" s="19"/>
      <c r="ASS44" s="19"/>
      <c r="AST44" s="19"/>
      <c r="ASU44" s="19"/>
      <c r="ASV44" s="19"/>
      <c r="ASW44" s="19"/>
      <c r="ASX44" s="19"/>
      <c r="ASY44" s="19"/>
      <c r="ASZ44" s="19"/>
      <c r="ATA44" s="19"/>
      <c r="ATB44" s="19"/>
      <c r="ATC44" s="19"/>
      <c r="ATD44" s="19"/>
      <c r="ATE44" s="19"/>
      <c r="ATF44" s="19"/>
      <c r="ATG44" s="19"/>
      <c r="ATH44" s="19"/>
      <c r="ATI44" s="19"/>
      <c r="ATJ44" s="19"/>
      <c r="ATK44" s="19"/>
      <c r="ATL44" s="19"/>
      <c r="ATM44" s="19"/>
      <c r="ATN44" s="19"/>
      <c r="ATO44" s="19"/>
      <c r="ATP44" s="19"/>
      <c r="ATQ44" s="19"/>
      <c r="ATR44" s="19"/>
      <c r="ATS44" s="19"/>
      <c r="ATT44" s="19"/>
      <c r="ATU44" s="19"/>
      <c r="ATV44" s="19"/>
      <c r="ATW44" s="19"/>
      <c r="ATX44" s="19"/>
      <c r="ATY44" s="19"/>
      <c r="ATZ44" s="19"/>
      <c r="AUA44" s="19"/>
      <c r="AUB44" s="19"/>
      <c r="AUC44" s="19"/>
      <c r="AUD44" s="19"/>
      <c r="AUE44" s="19"/>
      <c r="AUF44" s="19"/>
      <c r="AUG44" s="19"/>
      <c r="AUH44" s="19"/>
      <c r="AUI44" s="19"/>
      <c r="AUJ44" s="19"/>
      <c r="AUK44" s="19"/>
      <c r="AUL44" s="19"/>
      <c r="AUM44" s="19"/>
      <c r="AUN44" s="19"/>
      <c r="AUO44" s="19"/>
      <c r="AUP44" s="19"/>
      <c r="AUQ44" s="19"/>
      <c r="AUR44" s="19"/>
      <c r="AUS44" s="19"/>
      <c r="AUT44" s="19"/>
      <c r="AUU44" s="19"/>
      <c r="AUV44" s="19"/>
      <c r="AUW44" s="19"/>
      <c r="AUX44" s="19"/>
      <c r="AUY44" s="19"/>
      <c r="AUZ44" s="19"/>
      <c r="AVA44" s="19"/>
      <c r="AVB44" s="19"/>
      <c r="AVC44" s="19"/>
      <c r="AVD44" s="19"/>
      <c r="AVE44" s="19"/>
      <c r="AVF44" s="19"/>
      <c r="AVG44" s="19"/>
      <c r="AVH44" s="19"/>
      <c r="AVI44" s="19"/>
      <c r="AVJ44" s="19"/>
      <c r="AVK44" s="19"/>
      <c r="AVL44" s="19"/>
      <c r="AVM44" s="19"/>
      <c r="AVN44" s="19"/>
      <c r="AVO44" s="19"/>
      <c r="AVP44" s="19"/>
      <c r="AVQ44" s="19"/>
      <c r="AVR44" s="19"/>
      <c r="AVS44" s="19"/>
      <c r="AVT44" s="19"/>
      <c r="AVU44" s="19"/>
      <c r="AVV44" s="19"/>
      <c r="AVW44" s="19"/>
      <c r="AVX44" s="19"/>
      <c r="AVY44" s="19"/>
      <c r="AVZ44" s="19"/>
      <c r="AWA44" s="19"/>
      <c r="AWB44" s="19"/>
      <c r="AWC44" s="19"/>
      <c r="AWD44" s="19"/>
      <c r="AWE44" s="19"/>
      <c r="AWF44" s="19"/>
      <c r="AWG44" s="19"/>
      <c r="AWH44" s="19"/>
      <c r="AWI44" s="19"/>
      <c r="AWJ44" s="19"/>
      <c r="AWK44" s="19"/>
      <c r="AWL44" s="19"/>
      <c r="AWM44" s="19"/>
      <c r="AWN44" s="19"/>
      <c r="AWO44" s="19"/>
      <c r="AWP44" s="19"/>
      <c r="AWQ44" s="19"/>
      <c r="AWR44" s="19"/>
      <c r="AWS44" s="19"/>
      <c r="AWT44" s="19"/>
      <c r="AWU44" s="19"/>
      <c r="AWV44" s="19"/>
      <c r="AWW44" s="19"/>
      <c r="AWX44" s="19"/>
      <c r="AWY44" s="19"/>
      <c r="AWZ44" s="19"/>
      <c r="AXA44" s="19"/>
      <c r="AXB44" s="19"/>
      <c r="AXC44" s="19"/>
      <c r="AXD44" s="19"/>
      <c r="AXE44" s="19"/>
      <c r="AXF44" s="19"/>
      <c r="AXG44" s="19"/>
      <c r="AXH44" s="19"/>
      <c r="AXI44" s="19"/>
      <c r="AXJ44" s="19"/>
      <c r="AXK44" s="19"/>
      <c r="AXL44" s="19"/>
      <c r="AXM44" s="19"/>
      <c r="AXN44" s="19"/>
      <c r="AXO44" s="19"/>
      <c r="AXP44" s="19"/>
      <c r="AXQ44" s="19"/>
      <c r="AXR44" s="19"/>
      <c r="AXS44" s="19"/>
      <c r="AXT44" s="19"/>
      <c r="AXU44" s="19"/>
      <c r="AXV44" s="19"/>
      <c r="AXW44" s="19"/>
      <c r="AXX44" s="19"/>
      <c r="AXY44" s="19"/>
      <c r="AXZ44" s="19"/>
      <c r="AYA44" s="19"/>
      <c r="AYB44" s="19"/>
      <c r="AYC44" s="19"/>
      <c r="AYD44" s="19"/>
      <c r="AYE44" s="19"/>
      <c r="AYF44" s="19"/>
      <c r="AYG44" s="19"/>
      <c r="AYH44" s="19"/>
      <c r="AYI44" s="19"/>
      <c r="AYJ44" s="19"/>
      <c r="AYK44" s="19"/>
      <c r="AYL44" s="19"/>
      <c r="AYM44" s="19"/>
      <c r="AYN44" s="19"/>
      <c r="AYO44" s="19"/>
      <c r="AYP44" s="19"/>
      <c r="AYQ44" s="19"/>
      <c r="AYR44" s="19"/>
      <c r="AYS44" s="19"/>
      <c r="AYT44" s="19"/>
      <c r="AYU44" s="19"/>
      <c r="AYV44" s="19"/>
      <c r="AYW44" s="19"/>
      <c r="AYX44" s="19"/>
      <c r="AYY44" s="19"/>
      <c r="AYZ44" s="19"/>
      <c r="AZA44" s="19"/>
      <c r="AZB44" s="19"/>
      <c r="AZC44" s="19"/>
      <c r="AZD44" s="19"/>
      <c r="AZE44" s="19"/>
      <c r="AZF44" s="19"/>
      <c r="AZG44" s="19"/>
      <c r="AZH44" s="19"/>
      <c r="AZI44" s="19"/>
      <c r="AZJ44" s="19"/>
      <c r="AZK44" s="19"/>
      <c r="AZL44" s="19"/>
      <c r="AZM44" s="19"/>
      <c r="AZN44" s="19"/>
      <c r="AZO44" s="19"/>
      <c r="AZP44" s="19"/>
      <c r="AZQ44" s="19"/>
      <c r="AZR44" s="19"/>
      <c r="AZS44" s="19"/>
      <c r="AZT44" s="19"/>
      <c r="AZU44" s="19"/>
      <c r="AZV44" s="19"/>
      <c r="AZW44" s="19"/>
      <c r="AZX44" s="19"/>
      <c r="AZY44" s="19"/>
      <c r="AZZ44" s="19"/>
      <c r="BAA44" s="19"/>
      <c r="BAB44" s="19"/>
      <c r="BAC44" s="19"/>
      <c r="BAD44" s="19"/>
      <c r="BAE44" s="19"/>
      <c r="BAF44" s="19"/>
      <c r="BAG44" s="19"/>
      <c r="BAH44" s="19"/>
      <c r="BAI44" s="19"/>
      <c r="BAJ44" s="19"/>
      <c r="BAK44" s="19"/>
      <c r="BAL44" s="19"/>
      <c r="BAM44" s="19"/>
      <c r="BAN44" s="19"/>
      <c r="BAO44" s="19"/>
      <c r="BAP44" s="19"/>
      <c r="BAQ44" s="19"/>
      <c r="BAR44" s="19"/>
      <c r="BAS44" s="19"/>
      <c r="BAT44" s="19"/>
      <c r="BAU44" s="19"/>
      <c r="BAV44" s="19"/>
      <c r="BAW44" s="19"/>
      <c r="BAX44" s="19"/>
      <c r="BAY44" s="19"/>
      <c r="BAZ44" s="19"/>
      <c r="BBA44" s="19"/>
      <c r="BBB44" s="19"/>
      <c r="BBC44" s="19"/>
      <c r="BBD44" s="19"/>
    </row>
    <row r="45" spans="1:1408" ht="54" customHeight="1" x14ac:dyDescent="0.25">
      <c r="A45" s="120"/>
      <c r="B45" s="86" t="s">
        <v>129</v>
      </c>
      <c r="C45" s="97"/>
      <c r="D45" s="33"/>
      <c r="E45" s="128" t="s">
        <v>109</v>
      </c>
      <c r="F45" s="134"/>
      <c r="G45" s="261" t="s">
        <v>121</v>
      </c>
      <c r="H45" s="262"/>
      <c r="I45" s="36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6"/>
      <c r="V45" s="36"/>
      <c r="W45" s="36"/>
      <c r="X45" s="36"/>
      <c r="Y45" s="135"/>
      <c r="Z45" s="135"/>
      <c r="AA45" s="135"/>
      <c r="AB45" s="135" t="s">
        <v>25</v>
      </c>
      <c r="AC45" s="135"/>
      <c r="AD45" s="135"/>
      <c r="AE45" s="135"/>
      <c r="AF45" s="135" t="s">
        <v>25</v>
      </c>
      <c r="AG45" s="135"/>
      <c r="AH45" s="135"/>
      <c r="AI45" s="135"/>
      <c r="AJ45" s="135" t="s">
        <v>25</v>
      </c>
      <c r="AK45" s="18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  <c r="IB45" s="19"/>
      <c r="IC45" s="19"/>
      <c r="ID45" s="19"/>
      <c r="IE45" s="19"/>
      <c r="IF45" s="19"/>
      <c r="IG45" s="19"/>
      <c r="IH45" s="19"/>
      <c r="II45" s="19"/>
      <c r="IJ45" s="19"/>
      <c r="IK45" s="19"/>
      <c r="IL45" s="19"/>
      <c r="IM45" s="19"/>
      <c r="IN45" s="19"/>
      <c r="IO45" s="19"/>
      <c r="IP45" s="19"/>
      <c r="IQ45" s="19"/>
      <c r="IR45" s="19"/>
      <c r="IS45" s="19"/>
      <c r="IT45" s="19"/>
      <c r="IU45" s="19"/>
      <c r="IV45" s="19"/>
      <c r="IW45" s="19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  <c r="WD45" s="19"/>
      <c r="WE45" s="19"/>
      <c r="WF45" s="19"/>
      <c r="WG45" s="19"/>
      <c r="WH45" s="19"/>
      <c r="WI45" s="19"/>
      <c r="WJ45" s="19"/>
      <c r="WK45" s="19"/>
      <c r="WL45" s="19"/>
      <c r="WM45" s="19"/>
      <c r="WN45" s="19"/>
      <c r="WO45" s="19"/>
      <c r="WP45" s="19"/>
      <c r="WQ45" s="19"/>
      <c r="WR45" s="19"/>
      <c r="WS45" s="19"/>
      <c r="WT45" s="19"/>
      <c r="WU45" s="19"/>
      <c r="WV45" s="19"/>
      <c r="WW45" s="19"/>
      <c r="WX45" s="19"/>
      <c r="WY45" s="19"/>
      <c r="WZ45" s="19"/>
      <c r="XA45" s="19"/>
      <c r="XB45" s="19"/>
      <c r="XC45" s="19"/>
      <c r="XD45" s="19"/>
      <c r="XE45" s="19"/>
      <c r="XF45" s="19"/>
      <c r="XG45" s="19"/>
      <c r="XH45" s="19"/>
      <c r="XI45" s="19"/>
      <c r="XJ45" s="19"/>
      <c r="XK45" s="19"/>
      <c r="XL45" s="19"/>
      <c r="XM45" s="19"/>
      <c r="XN45" s="19"/>
      <c r="XO45" s="19"/>
      <c r="XP45" s="19"/>
      <c r="XQ45" s="19"/>
      <c r="XR45" s="19"/>
      <c r="XS45" s="19"/>
      <c r="XT45" s="19"/>
      <c r="XU45" s="19"/>
      <c r="XV45" s="19"/>
      <c r="XW45" s="19"/>
      <c r="XX45" s="19"/>
      <c r="XY45" s="19"/>
      <c r="XZ45" s="19"/>
      <c r="YA45" s="19"/>
      <c r="YB45" s="19"/>
      <c r="YC45" s="19"/>
      <c r="YD45" s="19"/>
      <c r="YE45" s="19"/>
      <c r="YF45" s="19"/>
      <c r="YG45" s="19"/>
      <c r="YH45" s="19"/>
      <c r="YI45" s="19"/>
      <c r="YJ45" s="19"/>
      <c r="YK45" s="19"/>
      <c r="YL45" s="19"/>
      <c r="YM45" s="19"/>
      <c r="YN45" s="19"/>
      <c r="YO45" s="19"/>
      <c r="YP45" s="19"/>
      <c r="YQ45" s="19"/>
      <c r="YR45" s="19"/>
      <c r="YS45" s="19"/>
      <c r="YT45" s="19"/>
      <c r="YU45" s="19"/>
      <c r="YV45" s="19"/>
      <c r="YW45" s="19"/>
      <c r="YX45" s="19"/>
      <c r="YY45" s="19"/>
      <c r="YZ45" s="19"/>
      <c r="ZA45" s="19"/>
      <c r="ZB45" s="19"/>
      <c r="ZC45" s="19"/>
      <c r="ZD45" s="19"/>
      <c r="ZE45" s="19"/>
      <c r="ZF45" s="19"/>
      <c r="ZG45" s="19"/>
      <c r="ZH45" s="19"/>
      <c r="ZI45" s="19"/>
      <c r="ZJ45" s="19"/>
      <c r="ZK45" s="19"/>
      <c r="ZL45" s="19"/>
      <c r="ZM45" s="19"/>
      <c r="ZN45" s="19"/>
      <c r="ZO45" s="19"/>
      <c r="ZP45" s="19"/>
      <c r="ZQ45" s="19"/>
      <c r="ZR45" s="19"/>
      <c r="ZS45" s="19"/>
      <c r="ZT45" s="19"/>
      <c r="ZU45" s="19"/>
      <c r="ZV45" s="19"/>
      <c r="ZW45" s="19"/>
      <c r="ZX45" s="19"/>
      <c r="ZY45" s="19"/>
      <c r="ZZ45" s="19"/>
      <c r="AAA45" s="19"/>
      <c r="AAB45" s="19"/>
      <c r="AAC45" s="19"/>
      <c r="AAD45" s="19"/>
      <c r="AAE45" s="19"/>
      <c r="AAF45" s="19"/>
      <c r="AAG45" s="19"/>
      <c r="AAH45" s="19"/>
      <c r="AAI45" s="19"/>
      <c r="AAJ45" s="19"/>
      <c r="AAK45" s="19"/>
      <c r="AAL45" s="19"/>
      <c r="AAM45" s="19"/>
      <c r="AAN45" s="19"/>
      <c r="AAO45" s="19"/>
      <c r="AAP45" s="19"/>
      <c r="AAQ45" s="19"/>
      <c r="AAR45" s="19"/>
      <c r="AAS45" s="19"/>
      <c r="AAT45" s="19"/>
      <c r="AAU45" s="19"/>
      <c r="AAV45" s="19"/>
      <c r="AAW45" s="19"/>
      <c r="AAX45" s="19"/>
      <c r="AAY45" s="19"/>
      <c r="AAZ45" s="19"/>
      <c r="ABA45" s="19"/>
      <c r="ABB45" s="19"/>
      <c r="ABC45" s="19"/>
      <c r="ABD45" s="19"/>
      <c r="ABE45" s="19"/>
      <c r="ABF45" s="19"/>
      <c r="ABG45" s="19"/>
      <c r="ABH45" s="19"/>
      <c r="ABI45" s="19"/>
      <c r="ABJ45" s="19"/>
      <c r="ABK45" s="19"/>
      <c r="ABL45" s="19"/>
      <c r="ABM45" s="19"/>
      <c r="ABN45" s="19"/>
      <c r="ABO45" s="19"/>
      <c r="ABP45" s="19"/>
      <c r="ABQ45" s="19"/>
      <c r="ABR45" s="19"/>
      <c r="ABS45" s="19"/>
      <c r="ABT45" s="19"/>
      <c r="ABU45" s="19"/>
      <c r="ABV45" s="19"/>
      <c r="ABW45" s="19"/>
      <c r="ABX45" s="19"/>
      <c r="ABY45" s="19"/>
      <c r="ABZ45" s="19"/>
      <c r="ACA45" s="19"/>
      <c r="ACB45" s="19"/>
      <c r="ACC45" s="19"/>
      <c r="ACD45" s="19"/>
      <c r="ACE45" s="19"/>
      <c r="ACF45" s="19"/>
      <c r="ACG45" s="19"/>
      <c r="ACH45" s="19"/>
      <c r="ACI45" s="19"/>
      <c r="ACJ45" s="19"/>
      <c r="ACK45" s="19"/>
      <c r="ACL45" s="19"/>
      <c r="ACM45" s="19"/>
      <c r="ACN45" s="19"/>
      <c r="ACO45" s="19"/>
      <c r="ACP45" s="19"/>
      <c r="ACQ45" s="19"/>
      <c r="ACR45" s="19"/>
      <c r="ACS45" s="19"/>
      <c r="ACT45" s="19"/>
      <c r="ACU45" s="19"/>
      <c r="ACV45" s="19"/>
      <c r="ACW45" s="19"/>
      <c r="ACX45" s="19"/>
      <c r="ACY45" s="19"/>
      <c r="ACZ45" s="19"/>
      <c r="ADA45" s="19"/>
      <c r="ADB45" s="19"/>
      <c r="ADC45" s="19"/>
      <c r="ADD45" s="19"/>
      <c r="ADE45" s="19"/>
      <c r="ADF45" s="19"/>
      <c r="ADG45" s="19"/>
      <c r="ADH45" s="19"/>
      <c r="ADI45" s="19"/>
      <c r="ADJ45" s="19"/>
      <c r="ADK45" s="19"/>
      <c r="ADL45" s="19"/>
      <c r="ADM45" s="19"/>
      <c r="ADN45" s="19"/>
      <c r="ADO45" s="19"/>
      <c r="ADP45" s="19"/>
      <c r="ADQ45" s="19"/>
      <c r="ADR45" s="19"/>
      <c r="ADS45" s="19"/>
      <c r="ADT45" s="19"/>
      <c r="ADU45" s="19"/>
      <c r="ADV45" s="19"/>
      <c r="ADW45" s="19"/>
      <c r="ADX45" s="19"/>
      <c r="ADY45" s="19"/>
      <c r="ADZ45" s="19"/>
      <c r="AEA45" s="19"/>
      <c r="AEB45" s="19"/>
      <c r="AEC45" s="19"/>
      <c r="AED45" s="19"/>
      <c r="AEE45" s="19"/>
      <c r="AEF45" s="19"/>
      <c r="AEG45" s="19"/>
      <c r="AEH45" s="19"/>
      <c r="AEI45" s="19"/>
      <c r="AEJ45" s="19"/>
      <c r="AEK45" s="19"/>
      <c r="AEL45" s="19"/>
      <c r="AEM45" s="19"/>
      <c r="AEN45" s="19"/>
      <c r="AEO45" s="19"/>
      <c r="AEP45" s="19"/>
      <c r="AEQ45" s="19"/>
      <c r="AER45" s="19"/>
      <c r="AES45" s="19"/>
      <c r="AET45" s="19"/>
      <c r="AEU45" s="19"/>
      <c r="AEV45" s="19"/>
      <c r="AEW45" s="19"/>
      <c r="AEX45" s="19"/>
      <c r="AEY45" s="19"/>
      <c r="AEZ45" s="19"/>
      <c r="AFA45" s="19"/>
      <c r="AFB45" s="19"/>
      <c r="AFC45" s="19"/>
      <c r="AFD45" s="19"/>
      <c r="AFE45" s="19"/>
      <c r="AFF45" s="19"/>
      <c r="AFG45" s="19"/>
      <c r="AFH45" s="19"/>
      <c r="AFI45" s="19"/>
      <c r="AFJ45" s="19"/>
      <c r="AFK45" s="19"/>
      <c r="AFL45" s="19"/>
      <c r="AFM45" s="19"/>
      <c r="AFN45" s="19"/>
      <c r="AFO45" s="19"/>
      <c r="AFP45" s="19"/>
      <c r="AFQ45" s="19"/>
      <c r="AFR45" s="19"/>
      <c r="AFS45" s="19"/>
      <c r="AFT45" s="19"/>
      <c r="AFU45" s="19"/>
      <c r="AFV45" s="19"/>
      <c r="AFW45" s="19"/>
      <c r="AFX45" s="19"/>
      <c r="AFY45" s="19"/>
      <c r="AFZ45" s="19"/>
      <c r="AGA45" s="19"/>
      <c r="AGB45" s="19"/>
      <c r="AGC45" s="19"/>
      <c r="AGD45" s="19"/>
      <c r="AGE45" s="19"/>
      <c r="AGF45" s="19"/>
      <c r="AGG45" s="19"/>
      <c r="AGH45" s="19"/>
      <c r="AGI45" s="19"/>
      <c r="AGJ45" s="19"/>
      <c r="AGK45" s="19"/>
      <c r="AGL45" s="19"/>
      <c r="AGM45" s="19"/>
      <c r="AGN45" s="19"/>
      <c r="AGO45" s="19"/>
      <c r="AGP45" s="19"/>
      <c r="AGQ45" s="19"/>
      <c r="AGR45" s="19"/>
      <c r="AGS45" s="19"/>
      <c r="AGT45" s="19"/>
      <c r="AGU45" s="19"/>
      <c r="AGV45" s="19"/>
      <c r="AGW45" s="19"/>
      <c r="AGX45" s="19"/>
      <c r="AGY45" s="19"/>
      <c r="AGZ45" s="19"/>
      <c r="AHA45" s="19"/>
      <c r="AHB45" s="19"/>
      <c r="AHC45" s="19"/>
      <c r="AHD45" s="19"/>
      <c r="AHE45" s="19"/>
      <c r="AHF45" s="19"/>
      <c r="AHG45" s="19"/>
      <c r="AHH45" s="19"/>
      <c r="AHI45" s="19"/>
      <c r="AHJ45" s="19"/>
      <c r="AHK45" s="19"/>
      <c r="AHL45" s="19"/>
      <c r="AHM45" s="19"/>
      <c r="AHN45" s="19"/>
      <c r="AHO45" s="19"/>
      <c r="AHP45" s="19"/>
      <c r="AHQ45" s="19"/>
      <c r="AHR45" s="19"/>
      <c r="AHS45" s="19"/>
      <c r="AHT45" s="19"/>
      <c r="AHU45" s="19"/>
      <c r="AHV45" s="19"/>
      <c r="AHW45" s="19"/>
      <c r="AHX45" s="19"/>
      <c r="AHY45" s="19"/>
      <c r="AHZ45" s="19"/>
      <c r="AIA45" s="19"/>
      <c r="AIB45" s="19"/>
      <c r="AIC45" s="19"/>
      <c r="AID45" s="19"/>
      <c r="AIE45" s="19"/>
      <c r="AIF45" s="19"/>
      <c r="AIG45" s="19"/>
      <c r="AIH45" s="19"/>
      <c r="AII45" s="19"/>
      <c r="AIJ45" s="19"/>
      <c r="AIK45" s="19"/>
      <c r="AIL45" s="19"/>
      <c r="AIM45" s="19"/>
      <c r="AIN45" s="19"/>
      <c r="AIO45" s="19"/>
      <c r="AIP45" s="19"/>
      <c r="AIQ45" s="19"/>
      <c r="AIR45" s="19"/>
      <c r="AIS45" s="19"/>
      <c r="AIT45" s="19"/>
      <c r="AIU45" s="19"/>
      <c r="AIV45" s="19"/>
      <c r="AIW45" s="19"/>
      <c r="AIX45" s="19"/>
      <c r="AIY45" s="19"/>
      <c r="AIZ45" s="19"/>
      <c r="AJA45" s="19"/>
      <c r="AJB45" s="19"/>
      <c r="AJC45" s="19"/>
      <c r="AJD45" s="19"/>
      <c r="AJE45" s="19"/>
      <c r="AJF45" s="19"/>
      <c r="AJG45" s="19"/>
      <c r="AJH45" s="19"/>
      <c r="AJI45" s="19"/>
      <c r="AJJ45" s="19"/>
      <c r="AJK45" s="19"/>
      <c r="AJL45" s="19"/>
      <c r="AJM45" s="19"/>
      <c r="AJN45" s="19"/>
      <c r="AJO45" s="19"/>
      <c r="AJP45" s="19"/>
      <c r="AJQ45" s="19"/>
      <c r="AJR45" s="19"/>
      <c r="AJS45" s="19"/>
      <c r="AJT45" s="19"/>
      <c r="AJU45" s="19"/>
      <c r="AJV45" s="19"/>
      <c r="AJW45" s="19"/>
      <c r="AJX45" s="19"/>
      <c r="AJY45" s="19"/>
      <c r="AJZ45" s="19"/>
      <c r="AKA45" s="19"/>
      <c r="AKB45" s="19"/>
      <c r="AKC45" s="19"/>
      <c r="AKD45" s="19"/>
      <c r="AKE45" s="19"/>
      <c r="AKF45" s="19"/>
      <c r="AKG45" s="19"/>
      <c r="AKH45" s="19"/>
      <c r="AKI45" s="19"/>
      <c r="AKJ45" s="19"/>
      <c r="AKK45" s="19"/>
      <c r="AKL45" s="19"/>
      <c r="AKM45" s="19"/>
      <c r="AKN45" s="19"/>
      <c r="AKO45" s="19"/>
      <c r="AKP45" s="19"/>
      <c r="AKQ45" s="19"/>
      <c r="AKR45" s="19"/>
      <c r="AKS45" s="19"/>
      <c r="AKT45" s="19"/>
      <c r="AKU45" s="19"/>
      <c r="AKV45" s="19"/>
      <c r="AKW45" s="19"/>
      <c r="AKX45" s="19"/>
      <c r="AKY45" s="19"/>
      <c r="AKZ45" s="19"/>
      <c r="ALA45" s="19"/>
      <c r="ALB45" s="19"/>
      <c r="ALC45" s="19"/>
      <c r="ALD45" s="19"/>
      <c r="ALE45" s="19"/>
      <c r="ALF45" s="19"/>
      <c r="ALG45" s="19"/>
      <c r="ALH45" s="19"/>
      <c r="ALI45" s="19"/>
      <c r="ALJ45" s="19"/>
      <c r="ALK45" s="19"/>
      <c r="ALL45" s="19"/>
      <c r="ALM45" s="19"/>
      <c r="ALN45" s="19"/>
      <c r="ALO45" s="19"/>
      <c r="ALP45" s="19"/>
      <c r="ALQ45" s="19"/>
      <c r="ALR45" s="19"/>
      <c r="ALS45" s="19"/>
      <c r="ALT45" s="19"/>
      <c r="ALU45" s="19"/>
      <c r="ALV45" s="19"/>
      <c r="ALW45" s="19"/>
      <c r="ALX45" s="19"/>
      <c r="ALY45" s="19"/>
      <c r="ALZ45" s="19"/>
      <c r="AMA45" s="19"/>
      <c r="AMB45" s="19"/>
      <c r="AMC45" s="19"/>
      <c r="AMD45" s="19"/>
      <c r="AME45" s="19"/>
      <c r="AMF45" s="19"/>
      <c r="AMG45" s="19"/>
      <c r="AMH45" s="19"/>
      <c r="AMI45" s="19"/>
      <c r="AMJ45" s="19"/>
      <c r="AMK45" s="19"/>
      <c r="AML45" s="19"/>
      <c r="AMM45" s="19"/>
      <c r="AMN45" s="19"/>
      <c r="AMO45" s="19"/>
      <c r="AMP45" s="19"/>
      <c r="AMQ45" s="19"/>
      <c r="AMR45" s="19"/>
      <c r="AMS45" s="19"/>
      <c r="AMT45" s="19"/>
      <c r="AMU45" s="19"/>
      <c r="AMV45" s="19"/>
      <c r="AMW45" s="19"/>
      <c r="AMX45" s="19"/>
      <c r="AMY45" s="19"/>
      <c r="AMZ45" s="19"/>
      <c r="ANA45" s="19"/>
      <c r="ANB45" s="19"/>
      <c r="ANC45" s="19"/>
      <c r="AND45" s="19"/>
      <c r="ANE45" s="19"/>
      <c r="ANF45" s="19"/>
      <c r="ANG45" s="19"/>
      <c r="ANH45" s="19"/>
      <c r="ANI45" s="19"/>
      <c r="ANJ45" s="19"/>
      <c r="ANK45" s="19"/>
      <c r="ANL45" s="19"/>
      <c r="ANM45" s="19"/>
      <c r="ANN45" s="19"/>
      <c r="ANO45" s="19"/>
      <c r="ANP45" s="19"/>
      <c r="ANQ45" s="19"/>
      <c r="ANR45" s="19"/>
      <c r="ANS45" s="19"/>
      <c r="ANT45" s="19"/>
      <c r="ANU45" s="19"/>
      <c r="ANV45" s="19"/>
      <c r="ANW45" s="19"/>
      <c r="ANX45" s="19"/>
      <c r="ANY45" s="19"/>
      <c r="ANZ45" s="19"/>
      <c r="AOA45" s="19"/>
      <c r="AOB45" s="19"/>
      <c r="AOC45" s="19"/>
      <c r="AOD45" s="19"/>
      <c r="AOE45" s="19"/>
      <c r="AOF45" s="19"/>
      <c r="AOG45" s="19"/>
      <c r="AOH45" s="19"/>
      <c r="AOI45" s="19"/>
      <c r="AOJ45" s="19"/>
      <c r="AOK45" s="19"/>
      <c r="AOL45" s="19"/>
      <c r="AOM45" s="19"/>
      <c r="AON45" s="19"/>
      <c r="AOO45" s="19"/>
      <c r="AOP45" s="19"/>
      <c r="AOQ45" s="19"/>
      <c r="AOR45" s="19"/>
      <c r="AOS45" s="19"/>
      <c r="AOT45" s="19"/>
      <c r="AOU45" s="19"/>
      <c r="AOV45" s="19"/>
      <c r="AOW45" s="19"/>
      <c r="AOX45" s="19"/>
      <c r="AOY45" s="19"/>
      <c r="AOZ45" s="19"/>
      <c r="APA45" s="19"/>
      <c r="APB45" s="19"/>
      <c r="APC45" s="19"/>
      <c r="APD45" s="19"/>
      <c r="APE45" s="19"/>
      <c r="APF45" s="19"/>
      <c r="APG45" s="19"/>
      <c r="APH45" s="19"/>
      <c r="API45" s="19"/>
      <c r="APJ45" s="19"/>
      <c r="APK45" s="19"/>
      <c r="APL45" s="19"/>
      <c r="APM45" s="19"/>
      <c r="APN45" s="19"/>
      <c r="APO45" s="19"/>
      <c r="APP45" s="19"/>
      <c r="APQ45" s="19"/>
      <c r="APR45" s="19"/>
      <c r="APS45" s="19"/>
      <c r="APT45" s="19"/>
      <c r="APU45" s="19"/>
      <c r="APV45" s="19"/>
      <c r="APW45" s="19"/>
      <c r="APX45" s="19"/>
      <c r="APY45" s="19"/>
      <c r="APZ45" s="19"/>
      <c r="AQA45" s="19"/>
      <c r="AQB45" s="19"/>
      <c r="AQC45" s="19"/>
      <c r="AQD45" s="19"/>
      <c r="AQE45" s="19"/>
      <c r="AQF45" s="19"/>
      <c r="AQG45" s="19"/>
      <c r="AQH45" s="19"/>
      <c r="AQI45" s="19"/>
      <c r="AQJ45" s="19"/>
      <c r="AQK45" s="19"/>
      <c r="AQL45" s="19"/>
      <c r="AQM45" s="19"/>
      <c r="AQN45" s="19"/>
      <c r="AQO45" s="19"/>
      <c r="AQP45" s="19"/>
      <c r="AQQ45" s="19"/>
      <c r="AQR45" s="19"/>
      <c r="AQS45" s="19"/>
      <c r="AQT45" s="19"/>
      <c r="AQU45" s="19"/>
      <c r="AQV45" s="19"/>
      <c r="AQW45" s="19"/>
      <c r="AQX45" s="19"/>
      <c r="AQY45" s="19"/>
      <c r="AQZ45" s="19"/>
      <c r="ARA45" s="19"/>
      <c r="ARB45" s="19"/>
      <c r="ARC45" s="19"/>
      <c r="ARD45" s="19"/>
      <c r="ARE45" s="19"/>
      <c r="ARF45" s="19"/>
      <c r="ARG45" s="19"/>
      <c r="ARH45" s="19"/>
      <c r="ARI45" s="19"/>
      <c r="ARJ45" s="19"/>
      <c r="ARK45" s="19"/>
      <c r="ARL45" s="19"/>
      <c r="ARM45" s="19"/>
      <c r="ARN45" s="19"/>
      <c r="ARO45" s="19"/>
      <c r="ARP45" s="19"/>
      <c r="ARQ45" s="19"/>
      <c r="ARR45" s="19"/>
      <c r="ARS45" s="19"/>
      <c r="ART45" s="19"/>
      <c r="ARU45" s="19"/>
      <c r="ARV45" s="19"/>
      <c r="ARW45" s="19"/>
      <c r="ARX45" s="19"/>
      <c r="ARY45" s="19"/>
      <c r="ARZ45" s="19"/>
      <c r="ASA45" s="19"/>
      <c r="ASB45" s="19"/>
      <c r="ASC45" s="19"/>
      <c r="ASD45" s="19"/>
      <c r="ASE45" s="19"/>
      <c r="ASF45" s="19"/>
      <c r="ASG45" s="19"/>
      <c r="ASH45" s="19"/>
      <c r="ASI45" s="19"/>
      <c r="ASJ45" s="19"/>
      <c r="ASK45" s="19"/>
      <c r="ASL45" s="19"/>
      <c r="ASM45" s="19"/>
      <c r="ASN45" s="19"/>
      <c r="ASO45" s="19"/>
      <c r="ASP45" s="19"/>
      <c r="ASQ45" s="19"/>
      <c r="ASR45" s="19"/>
      <c r="ASS45" s="19"/>
      <c r="AST45" s="19"/>
      <c r="ASU45" s="19"/>
      <c r="ASV45" s="19"/>
      <c r="ASW45" s="19"/>
      <c r="ASX45" s="19"/>
      <c r="ASY45" s="19"/>
      <c r="ASZ45" s="19"/>
      <c r="ATA45" s="19"/>
      <c r="ATB45" s="19"/>
      <c r="ATC45" s="19"/>
      <c r="ATD45" s="19"/>
      <c r="ATE45" s="19"/>
      <c r="ATF45" s="19"/>
      <c r="ATG45" s="19"/>
      <c r="ATH45" s="19"/>
      <c r="ATI45" s="19"/>
      <c r="ATJ45" s="19"/>
      <c r="ATK45" s="19"/>
      <c r="ATL45" s="19"/>
      <c r="ATM45" s="19"/>
      <c r="ATN45" s="19"/>
      <c r="ATO45" s="19"/>
      <c r="ATP45" s="19"/>
      <c r="ATQ45" s="19"/>
      <c r="ATR45" s="19"/>
      <c r="ATS45" s="19"/>
      <c r="ATT45" s="19"/>
      <c r="ATU45" s="19"/>
      <c r="ATV45" s="19"/>
      <c r="ATW45" s="19"/>
      <c r="ATX45" s="19"/>
      <c r="ATY45" s="19"/>
      <c r="ATZ45" s="19"/>
      <c r="AUA45" s="19"/>
      <c r="AUB45" s="19"/>
      <c r="AUC45" s="19"/>
      <c r="AUD45" s="19"/>
      <c r="AUE45" s="19"/>
      <c r="AUF45" s="19"/>
      <c r="AUG45" s="19"/>
      <c r="AUH45" s="19"/>
      <c r="AUI45" s="19"/>
      <c r="AUJ45" s="19"/>
      <c r="AUK45" s="19"/>
      <c r="AUL45" s="19"/>
      <c r="AUM45" s="19"/>
      <c r="AUN45" s="19"/>
      <c r="AUO45" s="19"/>
      <c r="AUP45" s="19"/>
      <c r="AUQ45" s="19"/>
      <c r="AUR45" s="19"/>
      <c r="AUS45" s="19"/>
      <c r="AUT45" s="19"/>
      <c r="AUU45" s="19"/>
      <c r="AUV45" s="19"/>
      <c r="AUW45" s="19"/>
      <c r="AUX45" s="19"/>
      <c r="AUY45" s="19"/>
      <c r="AUZ45" s="19"/>
      <c r="AVA45" s="19"/>
      <c r="AVB45" s="19"/>
      <c r="AVC45" s="19"/>
      <c r="AVD45" s="19"/>
      <c r="AVE45" s="19"/>
      <c r="AVF45" s="19"/>
      <c r="AVG45" s="19"/>
      <c r="AVH45" s="19"/>
      <c r="AVI45" s="19"/>
      <c r="AVJ45" s="19"/>
      <c r="AVK45" s="19"/>
      <c r="AVL45" s="19"/>
      <c r="AVM45" s="19"/>
      <c r="AVN45" s="19"/>
      <c r="AVO45" s="19"/>
      <c r="AVP45" s="19"/>
      <c r="AVQ45" s="19"/>
      <c r="AVR45" s="19"/>
      <c r="AVS45" s="19"/>
      <c r="AVT45" s="19"/>
      <c r="AVU45" s="19"/>
      <c r="AVV45" s="19"/>
      <c r="AVW45" s="19"/>
      <c r="AVX45" s="19"/>
      <c r="AVY45" s="19"/>
      <c r="AVZ45" s="19"/>
      <c r="AWA45" s="19"/>
      <c r="AWB45" s="19"/>
      <c r="AWC45" s="19"/>
      <c r="AWD45" s="19"/>
      <c r="AWE45" s="19"/>
      <c r="AWF45" s="19"/>
      <c r="AWG45" s="19"/>
      <c r="AWH45" s="19"/>
      <c r="AWI45" s="19"/>
      <c r="AWJ45" s="19"/>
      <c r="AWK45" s="19"/>
      <c r="AWL45" s="19"/>
      <c r="AWM45" s="19"/>
      <c r="AWN45" s="19"/>
      <c r="AWO45" s="19"/>
      <c r="AWP45" s="19"/>
      <c r="AWQ45" s="19"/>
      <c r="AWR45" s="19"/>
      <c r="AWS45" s="19"/>
      <c r="AWT45" s="19"/>
      <c r="AWU45" s="19"/>
      <c r="AWV45" s="19"/>
      <c r="AWW45" s="19"/>
      <c r="AWX45" s="19"/>
      <c r="AWY45" s="19"/>
      <c r="AWZ45" s="19"/>
      <c r="AXA45" s="19"/>
      <c r="AXB45" s="19"/>
      <c r="AXC45" s="19"/>
      <c r="AXD45" s="19"/>
      <c r="AXE45" s="19"/>
      <c r="AXF45" s="19"/>
      <c r="AXG45" s="19"/>
      <c r="AXH45" s="19"/>
      <c r="AXI45" s="19"/>
      <c r="AXJ45" s="19"/>
      <c r="AXK45" s="19"/>
      <c r="AXL45" s="19"/>
      <c r="AXM45" s="19"/>
      <c r="AXN45" s="19"/>
      <c r="AXO45" s="19"/>
      <c r="AXP45" s="19"/>
      <c r="AXQ45" s="19"/>
      <c r="AXR45" s="19"/>
      <c r="AXS45" s="19"/>
      <c r="AXT45" s="19"/>
      <c r="AXU45" s="19"/>
      <c r="AXV45" s="19"/>
      <c r="AXW45" s="19"/>
      <c r="AXX45" s="19"/>
      <c r="AXY45" s="19"/>
      <c r="AXZ45" s="19"/>
      <c r="AYA45" s="19"/>
      <c r="AYB45" s="19"/>
      <c r="AYC45" s="19"/>
      <c r="AYD45" s="19"/>
      <c r="AYE45" s="19"/>
      <c r="AYF45" s="19"/>
      <c r="AYG45" s="19"/>
      <c r="AYH45" s="19"/>
      <c r="AYI45" s="19"/>
      <c r="AYJ45" s="19"/>
      <c r="AYK45" s="19"/>
      <c r="AYL45" s="19"/>
      <c r="AYM45" s="19"/>
      <c r="AYN45" s="19"/>
      <c r="AYO45" s="19"/>
      <c r="AYP45" s="19"/>
      <c r="AYQ45" s="19"/>
      <c r="AYR45" s="19"/>
      <c r="AYS45" s="19"/>
      <c r="AYT45" s="19"/>
      <c r="AYU45" s="19"/>
      <c r="AYV45" s="19"/>
      <c r="AYW45" s="19"/>
      <c r="AYX45" s="19"/>
      <c r="AYY45" s="19"/>
      <c r="AYZ45" s="19"/>
      <c r="AZA45" s="19"/>
      <c r="AZB45" s="19"/>
      <c r="AZC45" s="19"/>
      <c r="AZD45" s="19"/>
      <c r="AZE45" s="19"/>
      <c r="AZF45" s="19"/>
      <c r="AZG45" s="19"/>
      <c r="AZH45" s="19"/>
      <c r="AZI45" s="19"/>
      <c r="AZJ45" s="19"/>
      <c r="AZK45" s="19"/>
      <c r="AZL45" s="19"/>
      <c r="AZM45" s="19"/>
      <c r="AZN45" s="19"/>
      <c r="AZO45" s="19"/>
      <c r="AZP45" s="19"/>
      <c r="AZQ45" s="19"/>
      <c r="AZR45" s="19"/>
      <c r="AZS45" s="19"/>
      <c r="AZT45" s="19"/>
      <c r="AZU45" s="19"/>
      <c r="AZV45" s="19"/>
      <c r="AZW45" s="19"/>
      <c r="AZX45" s="19"/>
      <c r="AZY45" s="19"/>
      <c r="AZZ45" s="19"/>
      <c r="BAA45" s="19"/>
      <c r="BAB45" s="19"/>
      <c r="BAC45" s="19"/>
      <c r="BAD45" s="19"/>
      <c r="BAE45" s="19"/>
      <c r="BAF45" s="19"/>
      <c r="BAG45" s="19"/>
      <c r="BAH45" s="19"/>
      <c r="BAI45" s="19"/>
      <c r="BAJ45" s="19"/>
      <c r="BAK45" s="19"/>
      <c r="BAL45" s="19"/>
      <c r="BAM45" s="19"/>
      <c r="BAN45" s="19"/>
      <c r="BAO45" s="19"/>
      <c r="BAP45" s="19"/>
      <c r="BAQ45" s="19"/>
      <c r="BAR45" s="19"/>
      <c r="BAS45" s="19"/>
      <c r="BAT45" s="19"/>
      <c r="BAU45" s="19"/>
      <c r="BAV45" s="19"/>
      <c r="BAW45" s="19"/>
      <c r="BAX45" s="19"/>
      <c r="BAY45" s="19"/>
      <c r="BAZ45" s="19"/>
      <c r="BBA45" s="19"/>
      <c r="BBB45" s="19"/>
      <c r="BBC45" s="19"/>
      <c r="BBD45" s="19"/>
    </row>
    <row r="46" spans="1:1408" s="79" customFormat="1" ht="35.25" customHeight="1" x14ac:dyDescent="0.25">
      <c r="A46" s="208" t="s">
        <v>48</v>
      </c>
      <c r="B46" s="209"/>
      <c r="C46" s="73"/>
      <c r="D46" s="74"/>
      <c r="E46" s="74"/>
      <c r="F46" s="136"/>
      <c r="G46" s="257"/>
      <c r="H46" s="258"/>
      <c r="I46" s="137">
        <f>J46+O46+T46</f>
        <v>79032.099999999991</v>
      </c>
      <c r="J46" s="76">
        <f>K46+L46+M46+N46</f>
        <v>46160.2</v>
      </c>
      <c r="K46" s="76">
        <f>K29+K33+K38+K43+K40</f>
        <v>8602.3000000000011</v>
      </c>
      <c r="L46" s="76">
        <f t="shared" ref="L46:N46" si="14">L29+L33+L38+L43+L40</f>
        <v>34057.699999999997</v>
      </c>
      <c r="M46" s="76">
        <f t="shared" si="14"/>
        <v>3500.2</v>
      </c>
      <c r="N46" s="76">
        <f t="shared" si="14"/>
        <v>0</v>
      </c>
      <c r="O46" s="76">
        <f>P46+Q46+R46+S46</f>
        <v>18758.599999999999</v>
      </c>
      <c r="P46" s="76">
        <f>P29+P33+P38+P43+P40</f>
        <v>2109.3000000000002</v>
      </c>
      <c r="Q46" s="76">
        <f t="shared" ref="Q46:S46" si="15">Q29+Q33+Q38+Q43+Q40</f>
        <v>16149.3</v>
      </c>
      <c r="R46" s="76">
        <f t="shared" si="15"/>
        <v>500</v>
      </c>
      <c r="S46" s="76">
        <f t="shared" si="15"/>
        <v>0</v>
      </c>
      <c r="T46" s="76">
        <f>U46+V46+W46+X46</f>
        <v>14113.3</v>
      </c>
      <c r="U46" s="76">
        <f>U29+U33+U38+U43+U40</f>
        <v>2109.4</v>
      </c>
      <c r="V46" s="76">
        <f t="shared" ref="V46:X46" si="16">V29+V33+V38+V43+V40</f>
        <v>11503.9</v>
      </c>
      <c r="W46" s="76">
        <f t="shared" si="16"/>
        <v>500</v>
      </c>
      <c r="X46" s="76">
        <f t="shared" si="16"/>
        <v>0</v>
      </c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78"/>
    </row>
    <row r="47" spans="1:1408" ht="28.5" customHeight="1" x14ac:dyDescent="0.25">
      <c r="A47" s="196" t="s">
        <v>8</v>
      </c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8"/>
      <c r="AK47" s="11"/>
    </row>
    <row r="48" spans="1:1408" ht="25.5" customHeight="1" x14ac:dyDescent="0.25">
      <c r="A48" s="196" t="s">
        <v>14</v>
      </c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8"/>
      <c r="AK48" s="11"/>
    </row>
    <row r="49" spans="1:37" s="31" customFormat="1" ht="210.75" customHeight="1" x14ac:dyDescent="0.25">
      <c r="A49" s="139">
        <v>8</v>
      </c>
      <c r="B49" s="80" t="s">
        <v>130</v>
      </c>
      <c r="C49" s="80"/>
      <c r="D49" s="80" t="s">
        <v>74</v>
      </c>
      <c r="E49" s="80" t="s">
        <v>40</v>
      </c>
      <c r="F49" s="92" t="s">
        <v>85</v>
      </c>
      <c r="G49" s="140">
        <v>2016</v>
      </c>
      <c r="H49" s="141">
        <v>2018</v>
      </c>
      <c r="I49" s="142">
        <f>J49+O49+T49</f>
        <v>240</v>
      </c>
      <c r="J49" s="26">
        <f>SUM(K49:N49)</f>
        <v>80</v>
      </c>
      <c r="K49" s="26">
        <v>0</v>
      </c>
      <c r="L49" s="26">
        <v>0</v>
      </c>
      <c r="M49" s="26">
        <v>80</v>
      </c>
      <c r="N49" s="26">
        <v>0</v>
      </c>
      <c r="O49" s="26">
        <f>SUM(P49:S49)</f>
        <v>80</v>
      </c>
      <c r="P49" s="26">
        <v>0</v>
      </c>
      <c r="Q49" s="26">
        <v>0</v>
      </c>
      <c r="R49" s="26">
        <v>80</v>
      </c>
      <c r="S49" s="26">
        <v>0</v>
      </c>
      <c r="T49" s="26">
        <f>SUM(U49:X49)</f>
        <v>80</v>
      </c>
      <c r="U49" s="142">
        <v>0</v>
      </c>
      <c r="V49" s="142">
        <v>0</v>
      </c>
      <c r="W49" s="142">
        <v>80</v>
      </c>
      <c r="X49" s="142">
        <v>0</v>
      </c>
      <c r="Y49" s="82" t="s">
        <v>25</v>
      </c>
      <c r="Z49" s="82" t="s">
        <v>25</v>
      </c>
      <c r="AA49" s="82" t="s">
        <v>25</v>
      </c>
      <c r="AB49" s="82" t="s">
        <v>25</v>
      </c>
      <c r="AC49" s="82" t="s">
        <v>25</v>
      </c>
      <c r="AD49" s="82" t="s">
        <v>25</v>
      </c>
      <c r="AE49" s="82" t="s">
        <v>25</v>
      </c>
      <c r="AF49" s="82" t="s">
        <v>25</v>
      </c>
      <c r="AG49" s="82" t="s">
        <v>25</v>
      </c>
      <c r="AH49" s="82" t="s">
        <v>25</v>
      </c>
      <c r="AI49" s="82" t="s">
        <v>25</v>
      </c>
      <c r="AJ49" s="82" t="s">
        <v>25</v>
      </c>
      <c r="AK49" s="143"/>
    </row>
    <row r="50" spans="1:37" s="31" customFormat="1" ht="120" customHeight="1" x14ac:dyDescent="0.25">
      <c r="A50" s="139">
        <v>9</v>
      </c>
      <c r="B50" s="80" t="s">
        <v>27</v>
      </c>
      <c r="C50" s="80"/>
      <c r="D50" s="80" t="s">
        <v>74</v>
      </c>
      <c r="E50" s="80" t="s">
        <v>40</v>
      </c>
      <c r="F50" s="92" t="s">
        <v>84</v>
      </c>
      <c r="G50" s="140">
        <v>2016</v>
      </c>
      <c r="H50" s="141">
        <v>2018</v>
      </c>
      <c r="I50" s="142">
        <f>J50+O50+T50</f>
        <v>140</v>
      </c>
      <c r="J50" s="26">
        <f>SUM(K50:N50)</f>
        <v>100</v>
      </c>
      <c r="K50" s="26">
        <v>0</v>
      </c>
      <c r="L50" s="26">
        <v>80</v>
      </c>
      <c r="M50" s="26">
        <v>20</v>
      </c>
      <c r="N50" s="26">
        <v>0</v>
      </c>
      <c r="O50" s="26">
        <f>SUM(P50:S50)</f>
        <v>20</v>
      </c>
      <c r="P50" s="26">
        <v>0</v>
      </c>
      <c r="Q50" s="26">
        <v>0</v>
      </c>
      <c r="R50" s="26">
        <v>20</v>
      </c>
      <c r="S50" s="26">
        <v>0</v>
      </c>
      <c r="T50" s="26">
        <f>SUM(U50:X50)</f>
        <v>20</v>
      </c>
      <c r="U50" s="142">
        <v>0</v>
      </c>
      <c r="V50" s="142">
        <v>0</v>
      </c>
      <c r="W50" s="142">
        <v>20</v>
      </c>
      <c r="X50" s="142">
        <v>0</v>
      </c>
      <c r="Y50" s="82" t="s">
        <v>25</v>
      </c>
      <c r="Z50" s="82" t="s">
        <v>25</v>
      </c>
      <c r="AA50" s="82" t="s">
        <v>25</v>
      </c>
      <c r="AB50" s="82" t="s">
        <v>25</v>
      </c>
      <c r="AC50" s="82" t="s">
        <v>25</v>
      </c>
      <c r="AD50" s="82" t="s">
        <v>25</v>
      </c>
      <c r="AE50" s="82" t="s">
        <v>25</v>
      </c>
      <c r="AF50" s="82" t="s">
        <v>25</v>
      </c>
      <c r="AG50" s="82" t="s">
        <v>25</v>
      </c>
      <c r="AH50" s="82" t="s">
        <v>25</v>
      </c>
      <c r="AI50" s="82" t="s">
        <v>25</v>
      </c>
      <c r="AJ50" s="82" t="s">
        <v>25</v>
      </c>
      <c r="AK50" s="143"/>
    </row>
    <row r="51" spans="1:37" ht="150.75" customHeight="1" x14ac:dyDescent="0.25">
      <c r="A51" s="144"/>
      <c r="B51" s="67" t="s">
        <v>131</v>
      </c>
      <c r="C51" s="65">
        <v>0</v>
      </c>
      <c r="D51" s="67" t="s">
        <v>74</v>
      </c>
      <c r="E51" s="67" t="s">
        <v>41</v>
      </c>
      <c r="F51" s="86" t="s">
        <v>109</v>
      </c>
      <c r="G51" s="187" t="s">
        <v>10</v>
      </c>
      <c r="H51" s="188"/>
      <c r="I51" s="145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145"/>
      <c r="V51" s="145"/>
      <c r="W51" s="145"/>
      <c r="X51" s="145"/>
      <c r="Y51" s="38"/>
      <c r="Z51" s="39"/>
      <c r="AA51" s="39"/>
      <c r="AB51" s="39" t="s">
        <v>25</v>
      </c>
      <c r="AC51" s="39"/>
      <c r="AD51" s="39"/>
      <c r="AE51" s="39"/>
      <c r="AF51" s="39" t="s">
        <v>25</v>
      </c>
      <c r="AG51" s="39"/>
      <c r="AH51" s="39"/>
      <c r="AI51" s="39"/>
      <c r="AJ51" s="39" t="s">
        <v>25</v>
      </c>
      <c r="AK51" s="11"/>
    </row>
    <row r="52" spans="1:37" s="79" customFormat="1" ht="25.5" customHeight="1" x14ac:dyDescent="0.25">
      <c r="A52" s="202" t="s">
        <v>45</v>
      </c>
      <c r="B52" s="203"/>
      <c r="C52" s="204"/>
      <c r="D52" s="146"/>
      <c r="E52" s="146"/>
      <c r="F52" s="147"/>
      <c r="G52" s="148"/>
      <c r="H52" s="149"/>
      <c r="I52" s="150">
        <f>J52+O52+T52</f>
        <v>380</v>
      </c>
      <c r="J52" s="151">
        <f>J49+J50</f>
        <v>180</v>
      </c>
      <c r="K52" s="151">
        <f t="shared" ref="K52:S52" si="17">K49+K50</f>
        <v>0</v>
      </c>
      <c r="L52" s="151">
        <f t="shared" si="17"/>
        <v>80</v>
      </c>
      <c r="M52" s="151">
        <f t="shared" si="17"/>
        <v>100</v>
      </c>
      <c r="N52" s="151">
        <f t="shared" si="17"/>
        <v>0</v>
      </c>
      <c r="O52" s="151">
        <f t="shared" si="17"/>
        <v>100</v>
      </c>
      <c r="P52" s="151">
        <f t="shared" si="17"/>
        <v>0</v>
      </c>
      <c r="Q52" s="151">
        <f t="shared" si="17"/>
        <v>0</v>
      </c>
      <c r="R52" s="151">
        <f t="shared" si="17"/>
        <v>100</v>
      </c>
      <c r="S52" s="151">
        <f t="shared" si="17"/>
        <v>0</v>
      </c>
      <c r="T52" s="151">
        <f t="shared" ref="T52:X52" si="18">T49+T50</f>
        <v>100</v>
      </c>
      <c r="U52" s="150">
        <f t="shared" si="18"/>
        <v>0</v>
      </c>
      <c r="V52" s="150">
        <f t="shared" si="18"/>
        <v>0</v>
      </c>
      <c r="W52" s="150">
        <f t="shared" si="18"/>
        <v>100</v>
      </c>
      <c r="X52" s="150">
        <f t="shared" si="18"/>
        <v>0</v>
      </c>
      <c r="Y52" s="152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78"/>
    </row>
    <row r="53" spans="1:37" ht="25.5" customHeight="1" x14ac:dyDescent="0.25">
      <c r="A53" s="191" t="s">
        <v>57</v>
      </c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3"/>
      <c r="AK53" s="11"/>
    </row>
    <row r="54" spans="1:37" ht="25.5" customHeight="1" x14ac:dyDescent="0.25">
      <c r="A54" s="191" t="s">
        <v>59</v>
      </c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3"/>
      <c r="AK54" s="11"/>
    </row>
    <row r="55" spans="1:37" s="31" customFormat="1" ht="100.5" customHeight="1" x14ac:dyDescent="0.25">
      <c r="A55" s="154" t="s">
        <v>101</v>
      </c>
      <c r="B55" s="155" t="s">
        <v>100</v>
      </c>
      <c r="C55" s="156"/>
      <c r="D55" s="80" t="s">
        <v>62</v>
      </c>
      <c r="E55" s="80" t="s">
        <v>63</v>
      </c>
      <c r="F55" s="92" t="s">
        <v>64</v>
      </c>
      <c r="G55" s="241" t="s">
        <v>82</v>
      </c>
      <c r="H55" s="242"/>
      <c r="I55" s="142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142">
        <v>0</v>
      </c>
      <c r="V55" s="142">
        <v>0</v>
      </c>
      <c r="W55" s="142">
        <v>0</v>
      </c>
      <c r="X55" s="142">
        <v>0</v>
      </c>
      <c r="Y55" s="157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43"/>
    </row>
    <row r="56" spans="1:37" s="79" customFormat="1" ht="21.75" customHeight="1" x14ac:dyDescent="0.25">
      <c r="A56" s="255" t="s">
        <v>68</v>
      </c>
      <c r="B56" s="256"/>
      <c r="C56" s="159"/>
      <c r="D56" s="160"/>
      <c r="E56" s="161"/>
      <c r="F56" s="146"/>
      <c r="G56" s="259"/>
      <c r="H56" s="201"/>
      <c r="I56" s="162">
        <v>0</v>
      </c>
      <c r="J56" s="163">
        <v>0</v>
      </c>
      <c r="K56" s="163">
        <v>0</v>
      </c>
      <c r="L56" s="163">
        <v>0</v>
      </c>
      <c r="M56" s="163">
        <v>0</v>
      </c>
      <c r="N56" s="163">
        <v>0</v>
      </c>
      <c r="O56" s="163">
        <v>0</v>
      </c>
      <c r="P56" s="163">
        <v>0</v>
      </c>
      <c r="Q56" s="163">
        <v>0</v>
      </c>
      <c r="R56" s="163">
        <v>0</v>
      </c>
      <c r="S56" s="163">
        <v>0</v>
      </c>
      <c r="T56" s="163">
        <v>0</v>
      </c>
      <c r="U56" s="164">
        <v>0</v>
      </c>
      <c r="V56" s="164">
        <v>0</v>
      </c>
      <c r="W56" s="164">
        <v>0</v>
      </c>
      <c r="X56" s="164">
        <v>0</v>
      </c>
      <c r="Y56" s="152"/>
      <c r="Z56" s="152"/>
      <c r="AA56" s="152"/>
      <c r="AB56" s="152"/>
      <c r="AC56" s="152"/>
      <c r="AD56" s="152"/>
      <c r="AE56" s="152"/>
      <c r="AF56" s="152"/>
      <c r="AG56" s="152"/>
      <c r="AH56" s="152"/>
      <c r="AI56" s="152"/>
      <c r="AJ56" s="152"/>
      <c r="AK56" s="78"/>
    </row>
    <row r="57" spans="1:37" ht="25.5" customHeight="1" x14ac:dyDescent="0.25">
      <c r="A57" s="191" t="s">
        <v>58</v>
      </c>
      <c r="B57" s="192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193"/>
      <c r="AK57" s="11"/>
    </row>
    <row r="58" spans="1:37" ht="25.5" customHeight="1" x14ac:dyDescent="0.25">
      <c r="A58" s="191" t="s">
        <v>60</v>
      </c>
      <c r="B58" s="192"/>
      <c r="C58" s="192"/>
      <c r="D58" s="192"/>
      <c r="E58" s="192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193"/>
      <c r="AK58" s="11"/>
    </row>
    <row r="59" spans="1:37" s="31" customFormat="1" ht="84.75" customHeight="1" x14ac:dyDescent="0.25">
      <c r="A59" s="165" t="s">
        <v>103</v>
      </c>
      <c r="B59" s="166" t="s">
        <v>102</v>
      </c>
      <c r="C59" s="156"/>
      <c r="D59" s="80" t="s">
        <v>89</v>
      </c>
      <c r="E59" s="80" t="s">
        <v>88</v>
      </c>
      <c r="F59" s="92" t="s">
        <v>65</v>
      </c>
      <c r="G59" s="241" t="s">
        <v>81</v>
      </c>
      <c r="H59" s="242"/>
      <c r="I59" s="142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142">
        <v>0</v>
      </c>
      <c r="V59" s="142">
        <v>0</v>
      </c>
      <c r="W59" s="142">
        <v>0</v>
      </c>
      <c r="X59" s="142">
        <v>0</v>
      </c>
      <c r="Y59" s="27" t="s">
        <v>25</v>
      </c>
      <c r="Z59" s="28" t="s">
        <v>25</v>
      </c>
      <c r="AA59" s="28" t="s">
        <v>25</v>
      </c>
      <c r="AB59" s="28" t="s">
        <v>25</v>
      </c>
      <c r="AC59" s="28" t="s">
        <v>25</v>
      </c>
      <c r="AD59" s="28" t="s">
        <v>25</v>
      </c>
      <c r="AE59" s="28" t="s">
        <v>25</v>
      </c>
      <c r="AF59" s="28" t="s">
        <v>25</v>
      </c>
      <c r="AG59" s="28" t="s">
        <v>25</v>
      </c>
      <c r="AH59" s="28" t="s">
        <v>25</v>
      </c>
      <c r="AI59" s="28" t="s">
        <v>25</v>
      </c>
      <c r="AJ59" s="28" t="s">
        <v>25</v>
      </c>
      <c r="AK59" s="143"/>
    </row>
    <row r="60" spans="1:37" ht="62.25" customHeight="1" x14ac:dyDescent="0.25">
      <c r="A60" s="167"/>
      <c r="B60" s="133" t="s">
        <v>70</v>
      </c>
      <c r="C60" s="168"/>
      <c r="D60" s="67"/>
      <c r="E60" s="67"/>
      <c r="F60" s="86" t="s">
        <v>65</v>
      </c>
      <c r="G60" s="187" t="s">
        <v>10</v>
      </c>
      <c r="H60" s="260"/>
      <c r="I60" s="42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42"/>
      <c r="V60" s="42"/>
      <c r="W60" s="42"/>
      <c r="X60" s="42"/>
      <c r="Y60" s="38"/>
      <c r="Z60" s="39"/>
      <c r="AA60" s="39"/>
      <c r="AB60" s="39" t="s">
        <v>25</v>
      </c>
      <c r="AC60" s="39"/>
      <c r="AD60" s="39"/>
      <c r="AE60" s="39"/>
      <c r="AF60" s="39" t="s">
        <v>25</v>
      </c>
      <c r="AG60" s="39"/>
      <c r="AH60" s="39"/>
      <c r="AI60" s="39"/>
      <c r="AJ60" s="39" t="s">
        <v>25</v>
      </c>
      <c r="AK60" s="11"/>
    </row>
    <row r="61" spans="1:37" s="31" customFormat="1" ht="226.5" customHeight="1" x14ac:dyDescent="0.25">
      <c r="A61" s="154" t="s">
        <v>105</v>
      </c>
      <c r="B61" s="155" t="s">
        <v>104</v>
      </c>
      <c r="C61" s="156"/>
      <c r="D61" s="80" t="s">
        <v>90</v>
      </c>
      <c r="E61" s="80" t="s">
        <v>86</v>
      </c>
      <c r="F61" s="92" t="s">
        <v>65</v>
      </c>
      <c r="G61" s="241" t="s">
        <v>80</v>
      </c>
      <c r="H61" s="242"/>
      <c r="I61" s="142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142">
        <v>0</v>
      </c>
      <c r="V61" s="142">
        <v>0</v>
      </c>
      <c r="W61" s="142">
        <v>0</v>
      </c>
      <c r="X61" s="142">
        <v>0</v>
      </c>
      <c r="Y61" s="27" t="s">
        <v>25</v>
      </c>
      <c r="Z61" s="28" t="s">
        <v>25</v>
      </c>
      <c r="AA61" s="28" t="s">
        <v>25</v>
      </c>
      <c r="AB61" s="28" t="s">
        <v>25</v>
      </c>
      <c r="AC61" s="28" t="s">
        <v>25</v>
      </c>
      <c r="AD61" s="28" t="s">
        <v>25</v>
      </c>
      <c r="AE61" s="28" t="s">
        <v>25</v>
      </c>
      <c r="AF61" s="28" t="s">
        <v>25</v>
      </c>
      <c r="AG61" s="28" t="s">
        <v>25</v>
      </c>
      <c r="AH61" s="28" t="s">
        <v>25</v>
      </c>
      <c r="AI61" s="28" t="s">
        <v>25</v>
      </c>
      <c r="AJ61" s="28" t="s">
        <v>25</v>
      </c>
      <c r="AK61" s="143"/>
    </row>
    <row r="62" spans="1:37" ht="105.75" customHeight="1" x14ac:dyDescent="0.25">
      <c r="A62" s="169"/>
      <c r="B62" s="170" t="s">
        <v>71</v>
      </c>
      <c r="C62" s="171"/>
      <c r="D62" s="67"/>
      <c r="E62" s="67"/>
      <c r="F62" s="86"/>
      <c r="G62" s="187" t="s">
        <v>80</v>
      </c>
      <c r="H62" s="260"/>
      <c r="I62" s="42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42"/>
      <c r="V62" s="42"/>
      <c r="W62" s="42"/>
      <c r="X62" s="42"/>
      <c r="Y62" s="38"/>
      <c r="Z62" s="38"/>
      <c r="AA62" s="38"/>
      <c r="AB62" s="39" t="s">
        <v>25</v>
      </c>
      <c r="AC62" s="38"/>
      <c r="AD62" s="38"/>
      <c r="AE62" s="38"/>
      <c r="AF62" s="39" t="s">
        <v>25</v>
      </c>
      <c r="AG62" s="38"/>
      <c r="AH62" s="38"/>
      <c r="AI62" s="38"/>
      <c r="AJ62" s="39" t="s">
        <v>25</v>
      </c>
      <c r="AK62" s="11"/>
    </row>
    <row r="63" spans="1:37" ht="25.5" customHeight="1" x14ac:dyDescent="0.25">
      <c r="A63" s="191" t="s">
        <v>61</v>
      </c>
      <c r="B63" s="192"/>
      <c r="C63" s="192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193"/>
      <c r="AK63" s="11"/>
    </row>
    <row r="64" spans="1:37" s="31" customFormat="1" ht="153.75" customHeight="1" x14ac:dyDescent="0.25">
      <c r="A64" s="154" t="s">
        <v>107</v>
      </c>
      <c r="B64" s="155" t="s">
        <v>106</v>
      </c>
      <c r="C64" s="156"/>
      <c r="D64" s="80" t="s">
        <v>91</v>
      </c>
      <c r="E64" s="80" t="s">
        <v>87</v>
      </c>
      <c r="F64" s="92" t="s">
        <v>66</v>
      </c>
      <c r="G64" s="241" t="s">
        <v>10</v>
      </c>
      <c r="H64" s="242"/>
      <c r="I64" s="142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142">
        <v>0</v>
      </c>
      <c r="V64" s="142">
        <v>0</v>
      </c>
      <c r="W64" s="142">
        <v>0</v>
      </c>
      <c r="X64" s="142">
        <v>0</v>
      </c>
      <c r="Y64" s="172" t="s">
        <v>25</v>
      </c>
      <c r="Z64" s="82" t="s">
        <v>25</v>
      </c>
      <c r="AA64" s="82" t="s">
        <v>25</v>
      </c>
      <c r="AB64" s="82" t="s">
        <v>25</v>
      </c>
      <c r="AC64" s="82" t="s">
        <v>25</v>
      </c>
      <c r="AD64" s="82" t="s">
        <v>25</v>
      </c>
      <c r="AE64" s="82" t="s">
        <v>25</v>
      </c>
      <c r="AF64" s="82" t="s">
        <v>25</v>
      </c>
      <c r="AG64" s="82" t="s">
        <v>25</v>
      </c>
      <c r="AH64" s="82" t="s">
        <v>25</v>
      </c>
      <c r="AI64" s="82" t="s">
        <v>25</v>
      </c>
      <c r="AJ64" s="82" t="s">
        <v>25</v>
      </c>
      <c r="AK64" s="143"/>
    </row>
    <row r="65" spans="1:37" ht="72.75" customHeight="1" x14ac:dyDescent="0.25">
      <c r="A65" s="167"/>
      <c r="B65" s="170" t="s">
        <v>132</v>
      </c>
      <c r="C65" s="168"/>
      <c r="D65" s="67"/>
      <c r="E65" s="67"/>
      <c r="F65" s="86"/>
      <c r="G65" s="187" t="s">
        <v>79</v>
      </c>
      <c r="H65" s="260"/>
      <c r="I65" s="42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42"/>
      <c r="V65" s="42"/>
      <c r="W65" s="42"/>
      <c r="X65" s="42"/>
      <c r="Y65" s="17"/>
      <c r="Z65" s="85"/>
      <c r="AA65" s="85"/>
      <c r="AB65" s="85" t="s">
        <v>25</v>
      </c>
      <c r="AC65" s="85"/>
      <c r="AD65" s="85"/>
      <c r="AE65" s="85"/>
      <c r="AF65" s="85" t="s">
        <v>25</v>
      </c>
      <c r="AG65" s="85"/>
      <c r="AH65" s="85"/>
      <c r="AI65" s="85"/>
      <c r="AJ65" s="85" t="s">
        <v>25</v>
      </c>
      <c r="AK65" s="11"/>
    </row>
    <row r="66" spans="1:37" s="79" customFormat="1" x14ac:dyDescent="0.25">
      <c r="A66" s="202" t="s">
        <v>67</v>
      </c>
      <c r="B66" s="213"/>
      <c r="C66" s="173"/>
      <c r="D66" s="146"/>
      <c r="E66" s="146"/>
      <c r="F66" s="147"/>
      <c r="G66" s="174"/>
      <c r="H66" s="175"/>
      <c r="I66" s="164">
        <f>J66+O66+T66</f>
        <v>0</v>
      </c>
      <c r="J66" s="163">
        <v>0</v>
      </c>
      <c r="K66" s="163">
        <v>0</v>
      </c>
      <c r="L66" s="163">
        <v>0</v>
      </c>
      <c r="M66" s="163">
        <v>0</v>
      </c>
      <c r="N66" s="163">
        <v>0</v>
      </c>
      <c r="O66" s="163">
        <v>0</v>
      </c>
      <c r="P66" s="163">
        <v>0</v>
      </c>
      <c r="Q66" s="163">
        <v>0</v>
      </c>
      <c r="R66" s="163">
        <v>0</v>
      </c>
      <c r="S66" s="163">
        <v>0</v>
      </c>
      <c r="T66" s="163">
        <v>0</v>
      </c>
      <c r="U66" s="164">
        <v>0</v>
      </c>
      <c r="V66" s="164">
        <v>0</v>
      </c>
      <c r="W66" s="164">
        <v>0</v>
      </c>
      <c r="X66" s="164">
        <v>0</v>
      </c>
      <c r="Y66" s="176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78"/>
    </row>
    <row r="67" spans="1:37" ht="22.5" customHeight="1" x14ac:dyDescent="0.25">
      <c r="A67" s="199" t="s">
        <v>46</v>
      </c>
      <c r="B67" s="200"/>
      <c r="C67" s="201"/>
      <c r="D67" s="67"/>
      <c r="E67" s="67"/>
      <c r="F67" s="86"/>
      <c r="G67" s="194"/>
      <c r="H67" s="195"/>
      <c r="I67" s="142">
        <f>J67+O67+T67</f>
        <v>79562.099999999991</v>
      </c>
      <c r="J67" s="26">
        <f t="shared" ref="J67:X67" si="19">J26+J46+J52</f>
        <v>46390.2</v>
      </c>
      <c r="K67" s="26">
        <f t="shared" si="19"/>
        <v>8602.3000000000011</v>
      </c>
      <c r="L67" s="26">
        <f t="shared" si="19"/>
        <v>34137.699999999997</v>
      </c>
      <c r="M67" s="26">
        <f t="shared" si="19"/>
        <v>3650.2</v>
      </c>
      <c r="N67" s="26">
        <f t="shared" si="19"/>
        <v>0</v>
      </c>
      <c r="O67" s="26">
        <f t="shared" si="19"/>
        <v>18908.599999999999</v>
      </c>
      <c r="P67" s="26">
        <f t="shared" si="19"/>
        <v>2109.3000000000002</v>
      </c>
      <c r="Q67" s="26">
        <f t="shared" si="19"/>
        <v>16149.3</v>
      </c>
      <c r="R67" s="26">
        <f t="shared" si="19"/>
        <v>650</v>
      </c>
      <c r="S67" s="26">
        <f t="shared" si="19"/>
        <v>0</v>
      </c>
      <c r="T67" s="26">
        <f t="shared" si="19"/>
        <v>14263.3</v>
      </c>
      <c r="U67" s="142">
        <f t="shared" si="19"/>
        <v>2109.4</v>
      </c>
      <c r="V67" s="142">
        <f t="shared" si="19"/>
        <v>11503.9</v>
      </c>
      <c r="W67" s="142">
        <f t="shared" si="19"/>
        <v>650</v>
      </c>
      <c r="X67" s="142">
        <f t="shared" si="19"/>
        <v>0</v>
      </c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11"/>
    </row>
    <row r="69" spans="1:37" x14ac:dyDescent="0.25">
      <c r="I69" s="178"/>
      <c r="J69" s="179"/>
      <c r="K69" s="179"/>
      <c r="L69" s="179"/>
      <c r="M69" s="179"/>
      <c r="N69" s="179"/>
      <c r="O69" s="179"/>
      <c r="P69" s="179"/>
      <c r="Q69" s="179"/>
      <c r="R69" s="179"/>
      <c r="S69" s="4" t="s">
        <v>54</v>
      </c>
      <c r="T69" s="180"/>
      <c r="U69" s="181"/>
      <c r="V69" s="181"/>
      <c r="W69" s="181"/>
      <c r="X69" s="181"/>
    </row>
  </sheetData>
  <mergeCells count="65">
    <mergeCell ref="G45:H45"/>
    <mergeCell ref="W3:AJ3"/>
    <mergeCell ref="W7:AJ7"/>
    <mergeCell ref="X2:AJ2"/>
    <mergeCell ref="X4:AJ4"/>
    <mergeCell ref="AC14:AF15"/>
    <mergeCell ref="G65:H65"/>
    <mergeCell ref="G64:H64"/>
    <mergeCell ref="G62:H62"/>
    <mergeCell ref="G61:H61"/>
    <mergeCell ref="G60:H60"/>
    <mergeCell ref="G59:H59"/>
    <mergeCell ref="G39:H39"/>
    <mergeCell ref="X6:AJ6"/>
    <mergeCell ref="X8:AJ8"/>
    <mergeCell ref="T14:X15"/>
    <mergeCell ref="A18:AJ18"/>
    <mergeCell ref="J14:N15"/>
    <mergeCell ref="A58:AJ58"/>
    <mergeCell ref="A56:B56"/>
    <mergeCell ref="G46:H46"/>
    <mergeCell ref="A53:AJ53"/>
    <mergeCell ref="A54:AJ54"/>
    <mergeCell ref="G55:H55"/>
    <mergeCell ref="G56:H56"/>
    <mergeCell ref="O14:S15"/>
    <mergeCell ref="A19:AJ19"/>
    <mergeCell ref="Z1:AJ1"/>
    <mergeCell ref="Z9:AJ9"/>
    <mergeCell ref="A11:AJ11"/>
    <mergeCell ref="A12:A16"/>
    <mergeCell ref="B12:B16"/>
    <mergeCell ref="C12:C16"/>
    <mergeCell ref="D12:D16"/>
    <mergeCell ref="E12:E16"/>
    <mergeCell ref="F12:F16"/>
    <mergeCell ref="G12:G16"/>
    <mergeCell ref="H12:H16"/>
    <mergeCell ref="Y12:AJ13"/>
    <mergeCell ref="I14:I16"/>
    <mergeCell ref="Y14:AB15"/>
    <mergeCell ref="I12:X13"/>
    <mergeCell ref="AG14:AJ15"/>
    <mergeCell ref="G67:H67"/>
    <mergeCell ref="G22:H22"/>
    <mergeCell ref="A32:AJ32"/>
    <mergeCell ref="A47:AJ47"/>
    <mergeCell ref="A67:C67"/>
    <mergeCell ref="A52:C52"/>
    <mergeCell ref="G51:H51"/>
    <mergeCell ref="A42:AJ42"/>
    <mergeCell ref="A48:AJ48"/>
    <mergeCell ref="A46:B46"/>
    <mergeCell ref="G31:H31"/>
    <mergeCell ref="G36:H36"/>
    <mergeCell ref="A26:B26"/>
    <mergeCell ref="A63:AJ63"/>
    <mergeCell ref="A57:AJ57"/>
    <mergeCell ref="A66:B66"/>
    <mergeCell ref="F29:F30"/>
    <mergeCell ref="F20:F22"/>
    <mergeCell ref="G25:H25"/>
    <mergeCell ref="G26:H26"/>
    <mergeCell ref="A28:AJ28"/>
    <mergeCell ref="A27:AJ27"/>
  </mergeCells>
  <pageMargins left="0.51" right="0.38" top="0.84" bottom="0.55000000000000004" header="0.23622047244094491" footer="0.27559055118110237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2016-09-08T08:54:40Z</cp:lastPrinted>
  <dcterms:created xsi:type="dcterms:W3CDTF">2014-02-04T07:39:47Z</dcterms:created>
  <dcterms:modified xsi:type="dcterms:W3CDTF">2016-09-17T06:32:03Z</dcterms:modified>
</cp:coreProperties>
</file>