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Лист1!$A$1:$S$20</definedName>
  </definedNames>
  <calcPr calcId="145621"/>
</workbook>
</file>

<file path=xl/calcChain.xml><?xml version="1.0" encoding="utf-8"?>
<calcChain xmlns="http://schemas.openxmlformats.org/spreadsheetml/2006/main">
  <c r="G13" i="1" l="1"/>
  <c r="G16" i="1" l="1"/>
  <c r="D17" i="1"/>
  <c r="H17" i="1" l="1"/>
  <c r="I16" i="1"/>
  <c r="L16" i="1"/>
  <c r="L13" i="1" s="1"/>
  <c r="R13" i="1" l="1"/>
  <c r="I13" i="1"/>
  <c r="S16" i="1"/>
  <c r="Q16" i="1"/>
  <c r="P16" i="1"/>
  <c r="N16" i="1"/>
  <c r="M16" i="1"/>
  <c r="K16" i="1" s="1"/>
  <c r="J16" i="1"/>
  <c r="J13" i="1" s="1"/>
  <c r="F16" i="1"/>
  <c r="F13" i="1" s="1"/>
  <c r="E16" i="1"/>
  <c r="D16" i="1" l="1"/>
  <c r="E13" i="1"/>
  <c r="D13" i="1" s="1"/>
  <c r="H13" i="1"/>
  <c r="M13" i="1"/>
  <c r="K13" i="1" s="1"/>
  <c r="H16" i="1"/>
  <c r="C16" i="1"/>
  <c r="C13" i="1" l="1"/>
  <c r="Q18" i="1"/>
  <c r="Q17" i="1"/>
  <c r="N18" i="1"/>
  <c r="N17" i="1"/>
  <c r="K17" i="1"/>
  <c r="C17" i="1" s="1"/>
  <c r="H18" i="1"/>
  <c r="D18" i="1"/>
  <c r="Q13" i="1" l="1"/>
  <c r="P13" i="1"/>
  <c r="O13" i="1"/>
  <c r="N13" i="1"/>
  <c r="S13" i="1" l="1"/>
  <c r="M18" i="1"/>
  <c r="C18" i="1" l="1"/>
  <c r="K18" i="1"/>
</calcChain>
</file>

<file path=xl/sharedStrings.xml><?xml version="1.0" encoding="utf-8"?>
<sst xmlns="http://schemas.openxmlformats.org/spreadsheetml/2006/main" count="36" uniqueCount="23">
  <si>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</si>
  <si>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</si>
  <si>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</si>
  <si>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</si>
  <si>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</si>
  <si>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</si>
  <si>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 xml:space="preserve"> </t>
  </si>
  <si>
    <t>2018 год</t>
  </si>
  <si>
    <t>2019 год</t>
  </si>
  <si>
    <t>2020 год</t>
  </si>
  <si>
    <t>Бюджет МО ГП "Печора"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</si>
  <si>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</si>
  <si>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</si>
  <si>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</si>
  <si>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</si>
  <si>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</si>
  <si>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</si>
  <si>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</si>
  <si>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</si>
  <si>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«Формирование комфортной  городской среды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городского поселения «Печора»</t>
  </si>
  <si>
    <t>Отдел городского хозяйства и благоустройства администрации МР "Печора"</t>
  </si>
  <si>
    <t>Внебюджетные источники</t>
  </si>
  <si>
    <t>Приложение 1
 к изменениям, вносимым в постановление администрации МР «Печора» 
 от 26.12.2017 г. № 1155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</si>
</sst>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1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left" vertical="top" wrapText="1"/>
    </xf>
    <xf numFmtId="0" fontId="12" fillId="0" borderId="5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8" fillId="0" borderId="0" xfId="0" applyFont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57" workbookViewId="0">
      <pane ySplit="11" topLeftCell="A12" activePane="bottomLeft" state="frozen"/>
      <selection pane="bottomLeft" activeCell="H17" sqref="H17"/>
    </sheetView>
  </sheetViews>
  <sheetFormatPr defaultRowHeight="15" x14ac:dyDescent="0.25"/>
  <cols>
    <col min="1" max="1" width="49.7109375" style="4" customWidth="1"/>
    <col min="2" max="2" width="23.28515625" customWidth="1"/>
    <col min="3" max="3" width="17.42578125" customWidth="1"/>
    <col min="4" max="4" width="15.140625" customWidth="1"/>
    <col min="5" max="5" width="18.85546875" customWidth="1"/>
    <col min="6" max="7" width="17.42578125" customWidth="1"/>
    <col min="8" max="8" width="16.85546875" customWidth="1"/>
    <col min="9" max="9" width="19.140625" customWidth="1"/>
    <col min="10" max="11" width="17.42578125" customWidth="1"/>
    <col min="12" max="12" width="18.7109375" customWidth="1"/>
    <col min="13" max="13" width="18.5703125" customWidth="1"/>
    <col min="14" max="14" width="16.85546875" customWidth="1"/>
    <col min="15" max="15" width="19.42578125" customWidth="1"/>
    <col min="16" max="16" width="18.5703125" customWidth="1"/>
    <col min="17" max="17" width="16.85546875" customWidth="1"/>
    <col min="18" max="18" width="20" customWidth="1"/>
    <col min="19" max="19" width="19.42578125" customWidth="1"/>
  </cols>
  <sheetData>
    <row r="1" spans="1:22" ht="100.5" customHeight="1" x14ac:dyDescent="0.25">
      <c r="M1" s="21" t="s">
        <v>22</v>
      </c>
      <c r="N1" s="21"/>
      <c r="O1" s="21"/>
      <c r="P1" s="21"/>
      <c r="Q1" s="21"/>
      <c r="R1" s="21"/>
      <c r="S1" s="21"/>
    </row>
    <row r="2" spans="1:22" ht="2.25" hidden="1" customHeight="1" x14ac:dyDescent="0.25">
      <c r="M2" s="21"/>
      <c r="N2" s="21"/>
      <c r="O2" s="21"/>
      <c r="P2" s="21"/>
      <c r="Q2" s="21"/>
      <c r="R2" s="21"/>
      <c r="S2" s="21"/>
    </row>
    <row r="3" spans="1:22" ht="11.25" hidden="1" customHeight="1" x14ac:dyDescent="0.25">
      <c r="M3" s="21"/>
      <c r="N3" s="21"/>
      <c r="O3" s="21"/>
      <c r="P3" s="21"/>
      <c r="Q3" s="21"/>
      <c r="R3" s="21"/>
      <c r="S3" s="21"/>
    </row>
    <row r="4" spans="1:22" ht="23.25" customHeight="1" x14ac:dyDescent="0.25">
      <c r="C4" s="33" t="s">
        <v>19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22" ht="68.25" customHeight="1" x14ac:dyDescent="0.25"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</row>
    <row r="6" spans="1:22" ht="31.5" customHeight="1" x14ac:dyDescent="0.25"/>
    <row r="7" spans="1:22" ht="27.7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V7" t="s">
        <v>5</v>
      </c>
    </row>
    <row r="8" spans="1:22" ht="16.5" x14ac:dyDescent="0.25">
      <c r="A8" s="5"/>
    </row>
    <row r="9" spans="1:22" s="6" customFormat="1" ht="52.5" customHeight="1" x14ac:dyDescent="0.25">
      <c r="A9" s="22" t="s">
        <v>4</v>
      </c>
      <c r="B9" s="22" t="s">
        <v>2</v>
      </c>
      <c r="C9" s="25" t="s">
        <v>0</v>
      </c>
      <c r="D9" s="26"/>
      <c r="E9" s="26"/>
      <c r="F9" s="26"/>
      <c r="G9" s="27"/>
      <c r="H9" s="27"/>
      <c r="I9" s="27"/>
      <c r="J9" s="27"/>
      <c r="K9" s="27"/>
      <c r="L9" s="27"/>
      <c r="M9" s="26"/>
      <c r="N9" s="26"/>
      <c r="O9" s="26"/>
      <c r="P9" s="26"/>
      <c r="Q9" s="26"/>
      <c r="R9" s="26"/>
      <c r="S9" s="26"/>
    </row>
    <row r="10" spans="1:22" s="6" customFormat="1" ht="35.25" customHeight="1" x14ac:dyDescent="0.25">
      <c r="A10" s="23"/>
      <c r="B10" s="36"/>
      <c r="C10" s="28" t="s">
        <v>1</v>
      </c>
      <c r="D10" s="25" t="s">
        <v>7</v>
      </c>
      <c r="E10" s="34"/>
      <c r="F10" s="34"/>
      <c r="G10" s="19"/>
      <c r="H10" s="25" t="s">
        <v>8</v>
      </c>
      <c r="I10" s="34"/>
      <c r="J10" s="35"/>
      <c r="K10" s="25" t="s">
        <v>9</v>
      </c>
      <c r="L10" s="34"/>
      <c r="M10" s="35"/>
      <c r="N10" s="25" t="s">
        <v>11</v>
      </c>
      <c r="O10" s="34"/>
      <c r="P10" s="35"/>
      <c r="Q10" s="25" t="s">
        <v>12</v>
      </c>
      <c r="R10" s="34"/>
      <c r="S10" s="35"/>
    </row>
    <row r="11" spans="1:22" s="6" customFormat="1" ht="87" customHeight="1" x14ac:dyDescent="0.25">
      <c r="A11" s="24"/>
      <c r="B11" s="37"/>
      <c r="C11" s="28"/>
      <c r="D11" s="10" t="s">
        <v>1</v>
      </c>
      <c r="E11" s="10" t="s">
        <v>3</v>
      </c>
      <c r="F11" s="10" t="s">
        <v>10</v>
      </c>
      <c r="G11" s="18" t="s">
        <v>21</v>
      </c>
      <c r="H11" s="10" t="s">
        <v>1</v>
      </c>
      <c r="I11" s="10" t="s">
        <v>3</v>
      </c>
      <c r="J11" s="10" t="s">
        <v>10</v>
      </c>
      <c r="K11" s="10" t="s">
        <v>1</v>
      </c>
      <c r="L11" s="10" t="s">
        <v>3</v>
      </c>
      <c r="M11" s="10" t="s">
        <v>10</v>
      </c>
      <c r="N11" s="10" t="s">
        <v>1</v>
      </c>
      <c r="O11" s="10" t="s">
        <v>3</v>
      </c>
      <c r="P11" s="10" t="s">
        <v>10</v>
      </c>
      <c r="Q11" s="10" t="s">
        <v>1</v>
      </c>
      <c r="R11" s="10" t="s">
        <v>3</v>
      </c>
      <c r="S11" s="10" t="s">
        <v>10</v>
      </c>
    </row>
    <row r="12" spans="1:22" s="14" customFormat="1" ht="18.75" x14ac:dyDescent="0.3">
      <c r="A12" s="12">
        <v>1</v>
      </c>
      <c r="B12" s="13">
        <v>2</v>
      </c>
      <c r="C12" s="13">
        <v>8</v>
      </c>
      <c r="D12" s="13">
        <v>9</v>
      </c>
      <c r="E12" s="13">
        <v>10</v>
      </c>
      <c r="F12" s="13">
        <v>11</v>
      </c>
      <c r="G12" s="13"/>
      <c r="H12" s="13">
        <v>12</v>
      </c>
      <c r="I12" s="13">
        <v>13</v>
      </c>
      <c r="J12" s="13">
        <v>14</v>
      </c>
      <c r="K12" s="13">
        <v>15</v>
      </c>
      <c r="L12" s="13">
        <v>16</v>
      </c>
      <c r="M12" s="13">
        <v>17</v>
      </c>
      <c r="N12" s="10">
        <v>18</v>
      </c>
      <c r="O12" s="13">
        <v>19</v>
      </c>
      <c r="P12" s="13">
        <v>20</v>
      </c>
      <c r="Q12" s="10">
        <v>21</v>
      </c>
      <c r="R12" s="13">
        <v>22</v>
      </c>
      <c r="S12" s="13">
        <v>23</v>
      </c>
    </row>
    <row r="13" spans="1:22" s="3" customFormat="1" ht="27" customHeight="1" x14ac:dyDescent="0.25">
      <c r="A13" s="39" t="s">
        <v>18</v>
      </c>
      <c r="B13" s="38" t="s">
        <v>20</v>
      </c>
      <c r="C13" s="20">
        <f>D13+H13+K13</f>
        <v>100172.7</v>
      </c>
      <c r="D13" s="20">
        <f>E13+F13+G13</f>
        <v>10172.700000000001</v>
      </c>
      <c r="E13" s="20">
        <f>E16</f>
        <v>6172.7</v>
      </c>
      <c r="F13" s="20">
        <f>F16</f>
        <v>4000</v>
      </c>
      <c r="G13" s="20">
        <f>G16</f>
        <v>0</v>
      </c>
      <c r="H13" s="20">
        <f>I13+J13</f>
        <v>45000</v>
      </c>
      <c r="I13" s="20">
        <f>I16</f>
        <v>40500</v>
      </c>
      <c r="J13" s="20">
        <f>J16</f>
        <v>4500</v>
      </c>
      <c r="K13" s="20">
        <f>L13+M13</f>
        <v>45000</v>
      </c>
      <c r="L13" s="20">
        <f>L16</f>
        <v>40500</v>
      </c>
      <c r="M13" s="20">
        <f>M16</f>
        <v>4500</v>
      </c>
      <c r="N13" s="20">
        <f t="shared" ref="N13:Q13" si="0">W13</f>
        <v>0</v>
      </c>
      <c r="O13" s="20">
        <f t="shared" si="0"/>
        <v>0</v>
      </c>
      <c r="P13" s="20">
        <f t="shared" si="0"/>
        <v>0</v>
      </c>
      <c r="Q13" s="20">
        <f t="shared" si="0"/>
        <v>0</v>
      </c>
      <c r="R13" s="20">
        <f>R16</f>
        <v>0</v>
      </c>
      <c r="S13" s="20">
        <f>S17+S18</f>
        <v>0</v>
      </c>
      <c r="T13" s="9"/>
    </row>
    <row r="14" spans="1:22" s="3" customFormat="1" ht="96" customHeight="1" x14ac:dyDescent="0.25">
      <c r="A14" s="40"/>
      <c r="B14" s="38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</row>
    <row r="15" spans="1:22" s="3" customFormat="1" ht="42" customHeight="1" x14ac:dyDescent="0.35">
      <c r="A15" s="30" t="s">
        <v>15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2"/>
    </row>
    <row r="16" spans="1:22" s="3" customFormat="1" ht="42" customHeight="1" x14ac:dyDescent="0.25">
      <c r="A16" s="11" t="s">
        <v>16</v>
      </c>
      <c r="B16" s="15"/>
      <c r="C16" s="17">
        <f>D16+H16+K16+N16+Q16</f>
        <v>100172.7</v>
      </c>
      <c r="D16" s="17">
        <f>E16+F16+G16</f>
        <v>10172.700000000001</v>
      </c>
      <c r="E16" s="17">
        <f>E17</f>
        <v>6172.7</v>
      </c>
      <c r="F16" s="17">
        <f>F17</f>
        <v>4000</v>
      </c>
      <c r="G16" s="17">
        <f>G17</f>
        <v>0</v>
      </c>
      <c r="H16" s="17">
        <f>I16+J16</f>
        <v>45000</v>
      </c>
      <c r="I16" s="17">
        <f>I17</f>
        <v>40500</v>
      </c>
      <c r="J16" s="17">
        <f>J17</f>
        <v>4500</v>
      </c>
      <c r="K16" s="17">
        <f>L16+M16</f>
        <v>45000</v>
      </c>
      <c r="L16" s="17">
        <f>L17</f>
        <v>40500</v>
      </c>
      <c r="M16" s="17">
        <f>M17</f>
        <v>4500</v>
      </c>
      <c r="N16" s="17">
        <f t="shared" ref="N16" si="1">O16+P16</f>
        <v>0</v>
      </c>
      <c r="O16" s="16">
        <v>0</v>
      </c>
      <c r="P16" s="17">
        <f t="shared" ref="P16" si="2">P17</f>
        <v>0</v>
      </c>
      <c r="Q16" s="17">
        <f t="shared" ref="Q16" si="3">R16+S16</f>
        <v>0</v>
      </c>
      <c r="R16" s="16">
        <v>0</v>
      </c>
      <c r="S16" s="17">
        <f t="shared" ref="S16" si="4">S17</f>
        <v>0</v>
      </c>
    </row>
    <row r="17" spans="1:19" ht="78.75" customHeight="1" x14ac:dyDescent="0.25">
      <c r="A17" s="11" t="s">
        <v>13</v>
      </c>
      <c r="B17" s="7"/>
      <c r="C17" s="8">
        <f>D17+H17+K17</f>
        <v>100172.7</v>
      </c>
      <c r="D17" s="8">
        <f>E17+F17+G17</f>
        <v>10172.700000000001</v>
      </c>
      <c r="E17" s="8">
        <v>6172.7</v>
      </c>
      <c r="F17" s="8">
        <v>4000</v>
      </c>
      <c r="G17" s="8">
        <v>0</v>
      </c>
      <c r="H17" s="8">
        <f>I17+J17</f>
        <v>45000</v>
      </c>
      <c r="I17" s="8">
        <v>40500</v>
      </c>
      <c r="J17" s="8">
        <v>4500</v>
      </c>
      <c r="K17" s="8">
        <f>L17+M17</f>
        <v>45000</v>
      </c>
      <c r="L17" s="8">
        <v>40500</v>
      </c>
      <c r="M17" s="8">
        <v>4500</v>
      </c>
      <c r="N17" s="8">
        <f>O17+P17</f>
        <v>0</v>
      </c>
      <c r="O17" s="8">
        <v>0</v>
      </c>
      <c r="P17" s="8">
        <v>0</v>
      </c>
      <c r="Q17" s="8">
        <f>R17+S17</f>
        <v>0</v>
      </c>
      <c r="R17" s="8">
        <v>0</v>
      </c>
      <c r="S17" s="8">
        <v>0</v>
      </c>
    </row>
    <row r="18" spans="1:19" ht="87.75" customHeight="1" x14ac:dyDescent="0.25">
      <c r="A18" s="11" t="s">
        <v>14</v>
      </c>
      <c r="B18" s="7" t="s">
        <v>6</v>
      </c>
      <c r="C18" s="8">
        <f>M18</f>
        <v>0</v>
      </c>
      <c r="D18" s="8">
        <f>E18+F18</f>
        <v>0</v>
      </c>
      <c r="E18" s="8">
        <v>0</v>
      </c>
      <c r="F18" s="8">
        <v>0</v>
      </c>
      <c r="G18" s="8"/>
      <c r="H18" s="8">
        <f>I18+J18</f>
        <v>0</v>
      </c>
      <c r="I18" s="8">
        <v>0</v>
      </c>
      <c r="J18" s="8">
        <v>0</v>
      </c>
      <c r="K18" s="8">
        <f>L18+M18</f>
        <v>0</v>
      </c>
      <c r="L18" s="8">
        <v>0</v>
      </c>
      <c r="M18" s="8">
        <f>R18+S18</f>
        <v>0</v>
      </c>
      <c r="N18" s="8">
        <f>O18+P18</f>
        <v>0</v>
      </c>
      <c r="O18" s="8">
        <v>0</v>
      </c>
      <c r="P18" s="8">
        <v>0</v>
      </c>
      <c r="Q18" s="8">
        <f>R18+S18</f>
        <v>0</v>
      </c>
      <c r="R18" s="8">
        <v>0</v>
      </c>
      <c r="S18" s="8">
        <v>0</v>
      </c>
    </row>
    <row r="19" spans="1:19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9" x14ac:dyDescent="0.25"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9" x14ac:dyDescent="0.25">
      <c r="C21" s="1"/>
      <c r="D21" s="1"/>
      <c r="E21" s="1"/>
      <c r="F21" s="1"/>
      <c r="G21" s="1"/>
      <c r="H21" s="1"/>
      <c r="I21" s="1"/>
      <c r="J21" s="1"/>
      <c r="K21" s="1"/>
      <c r="L21" s="1"/>
    </row>
  </sheetData>
  <mergeCells count="32">
    <mergeCell ref="A15:S15"/>
    <mergeCell ref="S13:S14"/>
    <mergeCell ref="R13:R14"/>
    <mergeCell ref="C13:C14"/>
    <mergeCell ref="C4:S5"/>
    <mergeCell ref="D10:F10"/>
    <mergeCell ref="H10:J10"/>
    <mergeCell ref="K10:M10"/>
    <mergeCell ref="N10:P10"/>
    <mergeCell ref="Q10:S10"/>
    <mergeCell ref="P13:P14"/>
    <mergeCell ref="Q13:Q14"/>
    <mergeCell ref="B9:B11"/>
    <mergeCell ref="B13:B14"/>
    <mergeCell ref="A13:A14"/>
    <mergeCell ref="O13:O14"/>
    <mergeCell ref="M1:S3"/>
    <mergeCell ref="A9:A11"/>
    <mergeCell ref="C9:S9"/>
    <mergeCell ref="C10:C11"/>
    <mergeCell ref="A7:S7"/>
    <mergeCell ref="D13:D14"/>
    <mergeCell ref="E13:E14"/>
    <mergeCell ref="F13:F14"/>
    <mergeCell ref="H13:H14"/>
    <mergeCell ref="I13:I14"/>
    <mergeCell ref="G13:G14"/>
    <mergeCell ref="M13:M14"/>
    <mergeCell ref="J13:J14"/>
    <mergeCell ref="K13:K14"/>
    <mergeCell ref="L13:L14"/>
    <mergeCell ref="N13:N14"/>
  </mergeCells>
  <pageMargins left="0.75" right="0.66" top="1.17" bottom="0.32" header="0.54" footer="0.79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Федорова</cp:lastModifiedBy>
  <cp:lastPrinted>2018-04-02T07:31:07Z</cp:lastPrinted>
  <dcterms:created xsi:type="dcterms:W3CDTF">2014-08-19T11:28:49Z</dcterms:created>
  <dcterms:modified xsi:type="dcterms:W3CDTF">2018-04-02T07:31:59Z</dcterms:modified>
</cp:coreProperties>
</file>