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definedNames>
    <definedName name="_xlnm._FilterDatabase" localSheetId="0" hidden="1">Лист1!$A$15:$E$26</definedName>
    <definedName name="_xlnm.Print_Area" localSheetId="0">Лист1!$A$1:$E$26</definedName>
  </definedNames>
  <calcPr calcId="144525"/>
</workbook>
</file>

<file path=xl/calcChain.xml><?xml version="1.0" encoding="utf-8"?>
<calcChain xmlns="http://schemas.openxmlformats.org/spreadsheetml/2006/main">
  <c r="D26" i="1" l="1"/>
  <c r="E26" i="1"/>
  <c r="C26" i="1"/>
  <c r="D25" i="1"/>
  <c r="E25" i="1"/>
  <c r="C25" i="1"/>
  <c r="D24" i="1"/>
  <c r="E24" i="1"/>
  <c r="C24" i="1"/>
  <c r="F25" i="1"/>
  <c r="D16" i="1" l="1"/>
  <c r="E16" i="1"/>
  <c r="C16" i="1"/>
  <c r="D19" i="1" l="1"/>
  <c r="E19" i="1"/>
  <c r="C23" i="1" l="1"/>
  <c r="C19" i="1"/>
  <c r="D23" i="1" l="1"/>
  <c r="E23" i="1"/>
</calcChain>
</file>

<file path=xl/sharedStrings.xml><?xml version="1.0" encoding="utf-8"?>
<sst xmlns="http://schemas.openxmlformats.org/spreadsheetml/2006/main" count="30" uniqueCount="25">
  <si>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</si>
  <si>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</si>
  <si>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</si>
  <si>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</si>
  <si>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</si>
  <si>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</si>
  <si>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</si>
  <si>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1.</t>
  </si>
  <si>
    <t>Республиканский бюджет</t>
  </si>
  <si>
    <t>Местный бюджет</t>
  </si>
  <si>
    <t>Фонд содействия реформированию ЖКХ</t>
  </si>
  <si>
    <t>Всего</t>
  </si>
  <si>
    <t>№ п/п</t>
  </si>
  <si>
    <t>2020 год</t>
  </si>
  <si>
    <t>2021 год</t>
  </si>
  <si>
    <t>Приложение 20</t>
  </si>
  <si>
    <t>НА 2020 ГОД И ПЛАНОВЫЙ ПЕРИОД 2021 И 2022 ГОДОВ</t>
  </si>
  <si>
    <t>2022 год</t>
  </si>
  <si>
    <t>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</si>
  <si>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(2 этап программы по переселению граждан из аварийного жилищного фонда на 2019-2025 годы)</t>
  </si>
  <si>
    <t>2.</t>
  </si>
  <si>
    <t>3.</t>
  </si>
  <si>
    <t xml:space="preserve">                                                                от 20 декабря 2019 года № 6-41/455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</si>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</sst>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0" fillId="0" borderId="0" xfId="0" applyFont="1"/>
    <xf numFmtId="164" fontId="5" fillId="2" borderId="0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view="pageBreakPreview" zoomScaleNormal="100" zoomScaleSheetLayoutView="100" workbookViewId="0">
      <selection activeCell="H9" sqref="H9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7" ht="15.75" x14ac:dyDescent="0.25">
      <c r="B1" s="14"/>
      <c r="C1" s="13"/>
      <c r="D1" s="14"/>
      <c r="E1" s="13" t="s">
        <v>15</v>
      </c>
    </row>
    <row r="2" spans="1:7" ht="15.75" x14ac:dyDescent="0.25">
      <c r="B2" s="14"/>
      <c r="C2" s="16"/>
      <c r="D2" s="14"/>
      <c r="E2" s="16" t="s">
        <v>24</v>
      </c>
    </row>
    <row r="3" spans="1:7" ht="15.75" customHeight="1" x14ac:dyDescent="0.25">
      <c r="B3" s="18" t="s">
        <v>23</v>
      </c>
      <c r="C3" s="18"/>
      <c r="D3" s="18"/>
      <c r="E3" s="18"/>
    </row>
    <row r="4" spans="1:7" ht="15.75" x14ac:dyDescent="0.25">
      <c r="B4" s="19" t="s">
        <v>22</v>
      </c>
      <c r="C4" s="19"/>
      <c r="D4" s="19"/>
      <c r="E4" s="19"/>
    </row>
    <row r="5" spans="1:7" x14ac:dyDescent="0.25">
      <c r="B5" s="14"/>
      <c r="C5" s="14"/>
      <c r="D5" s="14"/>
      <c r="E5" s="14"/>
    </row>
    <row r="6" spans="1:7" x14ac:dyDescent="0.25">
      <c r="A6" s="1"/>
    </row>
    <row r="7" spans="1:7" x14ac:dyDescent="0.25">
      <c r="A7" s="20" t="s">
        <v>0</v>
      </c>
      <c r="B7" s="20"/>
      <c r="C7" s="20"/>
      <c r="D7" s="20"/>
      <c r="E7" s="20"/>
    </row>
    <row r="8" spans="1:7" x14ac:dyDescent="0.25">
      <c r="A8" s="20" t="s">
        <v>1</v>
      </c>
      <c r="B8" s="20"/>
      <c r="C8" s="20"/>
      <c r="D8" s="20"/>
      <c r="E8" s="20"/>
    </row>
    <row r="9" spans="1:7" x14ac:dyDescent="0.25">
      <c r="A9" s="20" t="s">
        <v>2</v>
      </c>
      <c r="B9" s="20"/>
      <c r="C9" s="20"/>
      <c r="D9" s="20"/>
      <c r="E9" s="20"/>
    </row>
    <row r="10" spans="1:7" x14ac:dyDescent="0.25">
      <c r="A10" s="20" t="s">
        <v>3</v>
      </c>
      <c r="B10" s="20"/>
      <c r="C10" s="20"/>
      <c r="D10" s="20"/>
      <c r="E10" s="20"/>
    </row>
    <row r="11" spans="1:7" x14ac:dyDescent="0.25">
      <c r="A11" s="20" t="s">
        <v>4</v>
      </c>
      <c r="B11" s="20"/>
      <c r="C11" s="20"/>
      <c r="D11" s="20"/>
      <c r="E11" s="20"/>
    </row>
    <row r="12" spans="1:7" x14ac:dyDescent="0.25">
      <c r="A12" s="20" t="s">
        <v>16</v>
      </c>
      <c r="B12" s="20"/>
      <c r="C12" s="20"/>
      <c r="D12" s="20"/>
      <c r="E12" s="20"/>
    </row>
    <row r="13" spans="1:7" x14ac:dyDescent="0.25">
      <c r="A13" s="1"/>
    </row>
    <row r="14" spans="1:7" x14ac:dyDescent="0.25">
      <c r="A14" s="17" t="s">
        <v>5</v>
      </c>
      <c r="B14" s="17"/>
      <c r="C14" s="17"/>
      <c r="D14" s="17"/>
      <c r="E14" s="17"/>
    </row>
    <row r="15" spans="1:7" ht="30" x14ac:dyDescent="0.25">
      <c r="A15" s="4" t="s">
        <v>12</v>
      </c>
      <c r="B15" s="4" t="s">
        <v>6</v>
      </c>
      <c r="C15" s="4" t="s">
        <v>13</v>
      </c>
      <c r="D15" s="4" t="s">
        <v>14</v>
      </c>
      <c r="E15" s="4" t="s">
        <v>17</v>
      </c>
    </row>
    <row r="16" spans="1:7" ht="82.5" customHeight="1" x14ac:dyDescent="0.25">
      <c r="A16" s="9" t="s">
        <v>7</v>
      </c>
      <c r="B16" s="7" t="s">
        <v>18</v>
      </c>
      <c r="C16" s="12">
        <f>C17+C18</f>
        <v>30033.4</v>
      </c>
      <c r="D16" s="12">
        <f t="shared" ref="D16:E16" si="0">D17+D18</f>
        <v>31579</v>
      </c>
      <c r="E16" s="12">
        <f t="shared" si="0"/>
        <v>31579</v>
      </c>
      <c r="G16" s="6"/>
    </row>
    <row r="17" spans="1:12" x14ac:dyDescent="0.25">
      <c r="A17" s="9"/>
      <c r="B17" s="7" t="s">
        <v>8</v>
      </c>
      <c r="C17" s="11">
        <v>28531.7</v>
      </c>
      <c r="D17" s="10">
        <v>30000</v>
      </c>
      <c r="E17" s="10">
        <v>30000</v>
      </c>
    </row>
    <row r="18" spans="1:12" x14ac:dyDescent="0.25">
      <c r="A18" s="9"/>
      <c r="B18" s="7" t="s">
        <v>9</v>
      </c>
      <c r="C18" s="11">
        <v>1501.7</v>
      </c>
      <c r="D18" s="10">
        <v>1579</v>
      </c>
      <c r="E18" s="10">
        <v>1579</v>
      </c>
    </row>
    <row r="19" spans="1:12" ht="107.25" customHeight="1" x14ac:dyDescent="0.25">
      <c r="A19" s="9" t="s">
        <v>20</v>
      </c>
      <c r="B19" s="7" t="s">
        <v>19</v>
      </c>
      <c r="C19" s="11">
        <f>C20+C21+C22</f>
        <v>1047.5</v>
      </c>
      <c r="D19" s="11">
        <f t="shared" ref="D19:E19" si="1">D20+D21+D22</f>
        <v>2493.6</v>
      </c>
      <c r="E19" s="11">
        <f t="shared" si="1"/>
        <v>0</v>
      </c>
    </row>
    <row r="20" spans="1:12" x14ac:dyDescent="0.25">
      <c r="A20" s="9"/>
      <c r="B20" s="7" t="s">
        <v>10</v>
      </c>
      <c r="C20" s="11">
        <v>0</v>
      </c>
      <c r="D20" s="10">
        <v>0</v>
      </c>
      <c r="E20" s="10">
        <v>0</v>
      </c>
    </row>
    <row r="21" spans="1:12" x14ac:dyDescent="0.25">
      <c r="A21" s="9"/>
      <c r="B21" s="7" t="s">
        <v>8</v>
      </c>
      <c r="C21" s="11">
        <v>838</v>
      </c>
      <c r="D21" s="10">
        <v>1994.9</v>
      </c>
      <c r="E21" s="10">
        <v>0</v>
      </c>
    </row>
    <row r="22" spans="1:12" x14ac:dyDescent="0.25">
      <c r="A22" s="9"/>
      <c r="B22" s="7" t="s">
        <v>9</v>
      </c>
      <c r="C22" s="11">
        <v>209.5</v>
      </c>
      <c r="D22" s="10">
        <v>498.7</v>
      </c>
      <c r="E22" s="10">
        <v>0</v>
      </c>
    </row>
    <row r="23" spans="1:12" x14ac:dyDescent="0.25">
      <c r="A23" s="9" t="s">
        <v>21</v>
      </c>
      <c r="B23" s="7" t="s">
        <v>11</v>
      </c>
      <c r="C23" s="10">
        <f>C24+C25+C26</f>
        <v>31080.9</v>
      </c>
      <c r="D23" s="10">
        <f t="shared" ref="D23:E23" si="2">D24+D25+D26</f>
        <v>34072.6</v>
      </c>
      <c r="E23" s="10">
        <f t="shared" si="2"/>
        <v>31579</v>
      </c>
      <c r="G23" s="6"/>
      <c r="H23" s="6"/>
      <c r="I23" s="6"/>
      <c r="L23" s="6"/>
    </row>
    <row r="24" spans="1:12" x14ac:dyDescent="0.25">
      <c r="A24" s="5"/>
      <c r="B24" s="7" t="s">
        <v>10</v>
      </c>
      <c r="C24" s="10">
        <f>C20</f>
        <v>0</v>
      </c>
      <c r="D24" s="10">
        <f t="shared" ref="D24:E24" si="3">D20</f>
        <v>0</v>
      </c>
      <c r="E24" s="10">
        <f t="shared" si="3"/>
        <v>0</v>
      </c>
      <c r="G24" s="6"/>
    </row>
    <row r="25" spans="1:12" x14ac:dyDescent="0.25">
      <c r="A25" s="5"/>
      <c r="B25" s="7" t="s">
        <v>8</v>
      </c>
      <c r="C25" s="10">
        <f>C17+C21</f>
        <v>29369.7</v>
      </c>
      <c r="D25" s="10">
        <f t="shared" ref="D25:E25" si="4">D17+D21</f>
        <v>31994.9</v>
      </c>
      <c r="E25" s="10">
        <f t="shared" si="4"/>
        <v>30000</v>
      </c>
      <c r="F25" s="15" t="e">
        <f>F17+#REF!+F21</f>
        <v>#REF!</v>
      </c>
    </row>
    <row r="26" spans="1:12" x14ac:dyDescent="0.25">
      <c r="A26" s="5"/>
      <c r="B26" s="7" t="s">
        <v>9</v>
      </c>
      <c r="C26" s="8">
        <f>C18+C22</f>
        <v>1711.2</v>
      </c>
      <c r="D26" s="8">
        <f t="shared" ref="D26:E26" si="5">D18+D22</f>
        <v>2077.6999999999998</v>
      </c>
      <c r="E26" s="8">
        <f t="shared" si="5"/>
        <v>1579</v>
      </c>
    </row>
    <row r="27" spans="1:12" x14ac:dyDescent="0.25">
      <c r="A27" s="1"/>
    </row>
    <row r="28" spans="1:12" x14ac:dyDescent="0.25">
      <c r="A28" s="1"/>
    </row>
    <row r="29" spans="1:12" x14ac:dyDescent="0.25">
      <c r="A29" s="2"/>
      <c r="C29" s="6"/>
      <c r="G29" s="6"/>
    </row>
    <row r="33" spans="1:1" x14ac:dyDescent="0.25">
      <c r="A33" s="3"/>
    </row>
  </sheetData>
  <autoFilter ref="A15:E26"/>
  <mergeCells count="9">
    <mergeCell ref="A14:E14"/>
    <mergeCell ref="B3:E3"/>
    <mergeCell ref="B4:E4"/>
    <mergeCell ref="A12:E12"/>
    <mergeCell ref="A7:E7"/>
    <mergeCell ref="A8:E8"/>
    <mergeCell ref="A9:E9"/>
    <mergeCell ref="A10:E10"/>
    <mergeCell ref="A11:E11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2019-12-25T13:50:25Z</dcterms:modified>
</cp:coreProperties>
</file>