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Лист1!$A$1:$AL$27</definedName>
  </definedNames>
  <calcPr calcId="144525"/>
</workbook>
</file>

<file path=xl/calcChain.xml><?xml version="1.0" encoding="utf-8"?>
<calcChain xmlns="http://schemas.openxmlformats.org/spreadsheetml/2006/main">
  <c r="Y17" i="1" l="1"/>
  <c r="X17" i="1"/>
  <c r="V17" i="1"/>
  <c r="AF17" i="1"/>
  <c r="AE17" i="1"/>
  <c r="AD17" i="1"/>
  <c r="AC17" i="1"/>
  <c r="AB17" i="1"/>
  <c r="AA17" i="1"/>
  <c r="Z17" i="1"/>
  <c r="AK17" i="1"/>
  <c r="AJ17" i="1"/>
  <c r="AI17" i="1"/>
  <c r="AH17" i="1"/>
  <c r="AG17" i="1"/>
  <c r="AL17" i="1"/>
  <c r="D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AL19" i="1"/>
  <c r="V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AL24" i="1"/>
  <c r="AJ25" i="1"/>
  <c r="AG25" i="1"/>
  <c r="AD25" i="1"/>
  <c r="AA25" i="1"/>
  <c r="X25" i="1"/>
  <c r="U25" i="1"/>
  <c r="D25" i="1" s="1"/>
  <c r="W24" i="1"/>
  <c r="W20" i="1" s="1"/>
  <c r="W17" i="1" s="1"/>
  <c r="D21" i="1"/>
  <c r="U21" i="1"/>
  <c r="AA21" i="1"/>
  <c r="Z21" i="1"/>
  <c r="Y21" i="1"/>
  <c r="X21" i="1"/>
  <c r="W21" i="1"/>
  <c r="V21" i="1"/>
  <c r="AE21" i="1"/>
  <c r="AD21" i="1"/>
  <c r="AC21" i="1"/>
  <c r="AB21" i="1"/>
  <c r="AI21" i="1"/>
  <c r="AH21" i="1"/>
  <c r="AG21" i="1"/>
  <c r="AF21" i="1"/>
  <c r="AJ21" i="1"/>
  <c r="AK21" i="1"/>
  <c r="AL21" i="1"/>
  <c r="D23" i="1"/>
  <c r="AJ23" i="1"/>
  <c r="AG23" i="1"/>
  <c r="AD23" i="1"/>
  <c r="AA23" i="1"/>
  <c r="X23" i="1"/>
  <c r="U23" i="1"/>
  <c r="U24" i="1" l="1"/>
  <c r="U20" i="1" l="1"/>
  <c r="U17" i="1" s="1"/>
  <c r="D24" i="1"/>
  <c r="D20" i="1" s="1"/>
  <c r="D17" i="1" s="1"/>
</calcChain>
</file>

<file path=xl/sharedStrings.xml><?xml version="1.0" encoding="utf-8"?>
<sst xmlns="http://schemas.openxmlformats.org/spreadsheetml/2006/main" count="48" uniqueCount="26">
  <si>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</si>
  <si>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</si>
  <si>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</si>
  <si>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</si>
  <si>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>Ответственный исполнитель, соисполнитель</t>
  </si>
  <si>
    <t>Администрация МР "Печора"</t>
  </si>
  <si>
    <t>Бюджет МО МР "Печора"</t>
  </si>
  <si>
    <t>Республиканский бюджет РК</t>
  </si>
  <si>
    <t>Всего, в т.ч. по   бюджетополучателям:</t>
  </si>
  <si>
    <t>Администрация МР "Печора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</si>
  <si>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</si>
  <si>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</si>
  <si>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2020 год</t>
  </si>
  <si>
    <t>2021 год</t>
  </si>
  <si>
    <t>2022 год</t>
  </si>
  <si>
    <t>2023 год</t>
  </si>
  <si>
    <t>2024 год</t>
  </si>
  <si>
    <t>2025 год</t>
  </si>
  <si>
    <t>Основное  мероприятие 1.1.1.   Поддержка малых форм хозяйствования</t>
  </si>
  <si>
    <t>Муниципальная  программа «Развитие агропромышленного  комплекса"</t>
  </si>
  <si>
    <t xml:space="preserve">Основное  мероприятие 2.1.1.  Строительство (реконструкция) объектов инженерной инфраструктуры в сельской местности  </t>
  </si>
  <si>
    <t xml:space="preserve">Подпрограмма 1 "Развитие сельского хозяйства", в т. ч. по основным мероприятиям:  </t>
  </si>
  <si>
    <t>Подпрограмма 2 "Устойчивое развитие сельских территорий", в т. ч. по основным мероприятиям:</t>
  </si>
  <si>
    <t>«Приложение  2
к муниципальной программе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«Развитие  агропромышленного комплекса»</t>
  </si>
  <si>
    <t>Ресурсное обеспечение реализации муниципальной программы МО МР "Печора" "Развитие агропромышленного  комплекса"  (тыс. руб.)</t>
  </si>
  <si>
    <t>Приложение 1                                                                                                        к изменениям, вносимым в постановление администрации муниципального района "Печора" от 31.12.2019 № 1668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</si>
</sst>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28"/>
  <sheetViews>
    <sheetView tabSelected="1" view="pageBreakPreview" zoomScale="50" zoomScaleSheetLayoutView="50" workbookViewId="0">
      <pane ySplit="15" topLeftCell="A16" activePane="bottomLeft" state="frozen"/>
      <selection pane="bottomLeft" activeCell="AH2" sqref="AH2:AL3"/>
    </sheetView>
  </sheetViews>
  <sheetFormatPr defaultRowHeight="15" x14ac:dyDescent="0.25"/>
  <cols>
    <col min="1" max="1" width="53" style="4" customWidth="1"/>
    <col min="2" max="3" width="29.42578125" customWidth="1"/>
    <col min="4" max="4" width="14.85546875" customWidth="1"/>
    <col min="5" max="6" width="13.7109375" hidden="1" customWidth="1"/>
    <col min="7" max="7" width="15.140625" hidden="1" customWidth="1"/>
    <col min="8" max="20" width="13.7109375" hidden="1" customWidth="1"/>
    <col min="21" max="38" width="13.7109375" customWidth="1"/>
  </cols>
  <sheetData>
    <row r="2" spans="1:38" ht="31.5" customHeight="1" x14ac:dyDescent="0.25">
      <c r="AH2" s="23" t="s">
        <v>25</v>
      </c>
      <c r="AI2" s="23"/>
      <c r="AJ2" s="23"/>
      <c r="AK2" s="23"/>
      <c r="AL2" s="23"/>
    </row>
    <row r="3" spans="1:38" ht="97.5" customHeight="1" x14ac:dyDescent="0.25">
      <c r="AH3" s="23"/>
      <c r="AI3" s="23"/>
      <c r="AJ3" s="23"/>
      <c r="AK3" s="23"/>
      <c r="AL3" s="23"/>
    </row>
    <row r="6" spans="1:38" ht="25.5" customHeight="1" x14ac:dyDescent="0.25">
      <c r="I6" s="39" t="s">
        <v>23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</row>
    <row r="7" spans="1:38" ht="15" customHeight="1" x14ac:dyDescent="0.25"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</row>
    <row r="8" spans="1:38" ht="89.25" customHeight="1" x14ac:dyDescent="0.25"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</row>
    <row r="9" spans="1:38" ht="68.25" hidden="1" customHeight="1" x14ac:dyDescent="0.25"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</row>
    <row r="10" spans="1:38" ht="31.5" customHeight="1" x14ac:dyDescent="0.25"/>
    <row r="11" spans="1:38" ht="27.75" customHeight="1" x14ac:dyDescent="0.25">
      <c r="A11" s="41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</row>
    <row r="12" spans="1:38" ht="16.5" x14ac:dyDescent="0.25">
      <c r="A12" s="5"/>
    </row>
    <row r="13" spans="1:38" s="6" customFormat="1" ht="52.5" customHeight="1" x14ac:dyDescent="0.25">
      <c r="A13" s="52" t="s">
        <v>10</v>
      </c>
      <c r="B13" s="52" t="s">
        <v>4</v>
      </c>
      <c r="C13" s="55" t="s">
        <v>0</v>
      </c>
      <c r="D13" s="34" t="s">
        <v>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6"/>
    </row>
    <row r="14" spans="1:38" s="6" customFormat="1" ht="35.25" customHeight="1" x14ac:dyDescent="0.25">
      <c r="A14" s="53"/>
      <c r="B14" s="56"/>
      <c r="C14" s="55"/>
      <c r="D14" s="52" t="s">
        <v>2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  <c r="U14" s="34" t="s">
        <v>12</v>
      </c>
      <c r="V14" s="37"/>
      <c r="W14" s="38"/>
      <c r="X14" s="34" t="s">
        <v>13</v>
      </c>
      <c r="Y14" s="37"/>
      <c r="Z14" s="38"/>
      <c r="AA14" s="34" t="s">
        <v>14</v>
      </c>
      <c r="AB14" s="37"/>
      <c r="AC14" s="38"/>
      <c r="AD14" s="34" t="s">
        <v>15</v>
      </c>
      <c r="AE14" s="35"/>
      <c r="AF14" s="36"/>
      <c r="AG14" s="34" t="s">
        <v>16</v>
      </c>
      <c r="AH14" s="35"/>
      <c r="AI14" s="36"/>
      <c r="AJ14" s="34" t="s">
        <v>17</v>
      </c>
      <c r="AK14" s="35"/>
      <c r="AL14" s="36"/>
    </row>
    <row r="15" spans="1:38" s="6" customFormat="1" ht="87" customHeight="1" x14ac:dyDescent="0.25">
      <c r="A15" s="54"/>
      <c r="B15" s="57"/>
      <c r="C15" s="55"/>
      <c r="D15" s="54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1"/>
      <c r="U15" s="14" t="s">
        <v>3</v>
      </c>
      <c r="V15" s="14" t="s">
        <v>7</v>
      </c>
      <c r="W15" s="14" t="s">
        <v>6</v>
      </c>
      <c r="X15" s="17" t="s">
        <v>3</v>
      </c>
      <c r="Y15" s="17" t="s">
        <v>7</v>
      </c>
      <c r="Z15" s="17" t="s">
        <v>6</v>
      </c>
      <c r="AA15" s="20" t="s">
        <v>3</v>
      </c>
      <c r="AB15" s="20" t="s">
        <v>7</v>
      </c>
      <c r="AC15" s="20" t="s">
        <v>6</v>
      </c>
      <c r="AD15" s="20" t="s">
        <v>3</v>
      </c>
      <c r="AE15" s="20" t="s">
        <v>7</v>
      </c>
      <c r="AF15" s="20" t="s">
        <v>6</v>
      </c>
      <c r="AG15" s="20" t="s">
        <v>3</v>
      </c>
      <c r="AH15" s="20" t="s">
        <v>7</v>
      </c>
      <c r="AI15" s="20" t="s">
        <v>6</v>
      </c>
      <c r="AJ15" s="20" t="s">
        <v>3</v>
      </c>
      <c r="AK15" s="20" t="s">
        <v>7</v>
      </c>
      <c r="AL15" s="20" t="s">
        <v>6</v>
      </c>
    </row>
    <row r="16" spans="1:38" s="16" customFormat="1" ht="18.75" x14ac:dyDescent="0.3">
      <c r="A16" s="15">
        <v>1</v>
      </c>
      <c r="B16" s="14">
        <v>2</v>
      </c>
      <c r="C16" s="14">
        <v>3</v>
      </c>
      <c r="D16" s="14">
        <v>4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7"/>
      <c r="U16" s="14">
        <v>5</v>
      </c>
      <c r="V16" s="14">
        <v>6</v>
      </c>
      <c r="W16" s="14">
        <v>7</v>
      </c>
      <c r="X16" s="17">
        <v>8</v>
      </c>
      <c r="Y16" s="17">
        <v>9</v>
      </c>
      <c r="Z16" s="17">
        <v>10</v>
      </c>
      <c r="AA16" s="20">
        <v>11</v>
      </c>
      <c r="AB16" s="20">
        <v>12</v>
      </c>
      <c r="AC16" s="20">
        <v>13</v>
      </c>
      <c r="AD16" s="20">
        <v>14</v>
      </c>
      <c r="AE16" s="20">
        <v>15</v>
      </c>
      <c r="AF16" s="20">
        <v>16</v>
      </c>
      <c r="AG16" s="20">
        <v>17</v>
      </c>
      <c r="AH16" s="20">
        <v>18</v>
      </c>
      <c r="AI16" s="20">
        <v>19</v>
      </c>
      <c r="AJ16" s="20">
        <v>20</v>
      </c>
      <c r="AK16" s="20">
        <v>21</v>
      </c>
      <c r="AL16" s="20">
        <v>22</v>
      </c>
    </row>
    <row r="17" spans="1:38" s="3" customFormat="1" ht="27" customHeight="1" x14ac:dyDescent="0.25">
      <c r="A17" s="27" t="s">
        <v>19</v>
      </c>
      <c r="B17" s="59"/>
      <c r="C17" s="29" t="s">
        <v>8</v>
      </c>
      <c r="D17" s="24">
        <f>D19+D20</f>
        <v>1370.2</v>
      </c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3"/>
      <c r="U17" s="24">
        <f>U19+U20</f>
        <v>770.2</v>
      </c>
      <c r="V17" s="24">
        <f t="shared" ref="V17:Y17" si="0">V19+V20</f>
        <v>0</v>
      </c>
      <c r="W17" s="24">
        <f t="shared" si="0"/>
        <v>770.2</v>
      </c>
      <c r="X17" s="24">
        <f t="shared" si="0"/>
        <v>120</v>
      </c>
      <c r="Y17" s="24">
        <f t="shared" si="0"/>
        <v>0</v>
      </c>
      <c r="Z17" s="24">
        <f t="shared" ref="Z17:AF17" si="1">Z19+Z20</f>
        <v>120</v>
      </c>
      <c r="AA17" s="24">
        <f t="shared" si="1"/>
        <v>120</v>
      </c>
      <c r="AB17" s="24">
        <f t="shared" si="1"/>
        <v>0</v>
      </c>
      <c r="AC17" s="24">
        <f t="shared" si="1"/>
        <v>120</v>
      </c>
      <c r="AD17" s="24">
        <f t="shared" si="1"/>
        <v>120</v>
      </c>
      <c r="AE17" s="24">
        <f t="shared" si="1"/>
        <v>0</v>
      </c>
      <c r="AF17" s="24">
        <f t="shared" si="1"/>
        <v>120</v>
      </c>
      <c r="AG17" s="24">
        <f t="shared" ref="AG17:AK17" si="2">AG19+AG20</f>
        <v>120</v>
      </c>
      <c r="AH17" s="24">
        <f t="shared" si="2"/>
        <v>0</v>
      </c>
      <c r="AI17" s="24">
        <f t="shared" si="2"/>
        <v>120</v>
      </c>
      <c r="AJ17" s="24">
        <f t="shared" si="2"/>
        <v>120</v>
      </c>
      <c r="AK17" s="24">
        <f t="shared" si="2"/>
        <v>0</v>
      </c>
      <c r="AL17" s="24">
        <f>AL19+AL20</f>
        <v>120</v>
      </c>
    </row>
    <row r="18" spans="1:38" s="3" customFormat="1" ht="25.5" customHeight="1" x14ac:dyDescent="0.25">
      <c r="A18" s="28"/>
      <c r="B18" s="59"/>
      <c r="C18" s="30"/>
      <c r="D18" s="2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5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</row>
    <row r="19" spans="1:38" ht="51" customHeight="1" x14ac:dyDescent="0.25">
      <c r="A19" s="28"/>
      <c r="B19" s="20" t="s">
        <v>5</v>
      </c>
      <c r="C19" s="13" t="s">
        <v>5</v>
      </c>
      <c r="D19" s="7">
        <f>U19+X19+AA19+AD19+AG19+AJ19</f>
        <v>720</v>
      </c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5"/>
      <c r="U19" s="7">
        <f t="shared" ref="U19:AK19" si="3">U21</f>
        <v>120</v>
      </c>
      <c r="V19" s="7">
        <f t="shared" si="3"/>
        <v>0</v>
      </c>
      <c r="W19" s="7">
        <f t="shared" si="3"/>
        <v>120</v>
      </c>
      <c r="X19" s="7">
        <f t="shared" si="3"/>
        <v>120</v>
      </c>
      <c r="Y19" s="7">
        <f t="shared" si="3"/>
        <v>0</v>
      </c>
      <c r="Z19" s="7">
        <f t="shared" si="3"/>
        <v>120</v>
      </c>
      <c r="AA19" s="7">
        <f t="shared" si="3"/>
        <v>120</v>
      </c>
      <c r="AB19" s="7">
        <f t="shared" si="3"/>
        <v>0</v>
      </c>
      <c r="AC19" s="7">
        <f t="shared" si="3"/>
        <v>120</v>
      </c>
      <c r="AD19" s="7">
        <f t="shared" si="3"/>
        <v>120</v>
      </c>
      <c r="AE19" s="7">
        <f t="shared" si="3"/>
        <v>0</v>
      </c>
      <c r="AF19" s="7">
        <f t="shared" si="3"/>
        <v>120</v>
      </c>
      <c r="AG19" s="7">
        <f t="shared" si="3"/>
        <v>120</v>
      </c>
      <c r="AH19" s="7">
        <f t="shared" si="3"/>
        <v>0</v>
      </c>
      <c r="AI19" s="7">
        <f t="shared" si="3"/>
        <v>120</v>
      </c>
      <c r="AJ19" s="7">
        <f t="shared" si="3"/>
        <v>120</v>
      </c>
      <c r="AK19" s="7">
        <f t="shared" si="3"/>
        <v>0</v>
      </c>
      <c r="AL19" s="7">
        <f>AL21</f>
        <v>120</v>
      </c>
    </row>
    <row r="20" spans="1:38" ht="69.75" customHeight="1" x14ac:dyDescent="0.25">
      <c r="A20" s="28"/>
      <c r="B20" s="20" t="s">
        <v>11</v>
      </c>
      <c r="C20" s="13" t="s">
        <v>5</v>
      </c>
      <c r="D20" s="7">
        <f>D24</f>
        <v>650.20000000000005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5"/>
      <c r="U20" s="7">
        <f t="shared" ref="U20:AL20" si="4">U24</f>
        <v>650.20000000000005</v>
      </c>
      <c r="V20" s="7">
        <f t="shared" si="4"/>
        <v>0</v>
      </c>
      <c r="W20" s="7">
        <f t="shared" si="4"/>
        <v>650.20000000000005</v>
      </c>
      <c r="X20" s="7">
        <f t="shared" si="4"/>
        <v>0</v>
      </c>
      <c r="Y20" s="7">
        <f t="shared" si="4"/>
        <v>0</v>
      </c>
      <c r="Z20" s="7">
        <f t="shared" si="4"/>
        <v>0</v>
      </c>
      <c r="AA20" s="7">
        <f t="shared" si="4"/>
        <v>0</v>
      </c>
      <c r="AB20" s="7">
        <f t="shared" si="4"/>
        <v>0</v>
      </c>
      <c r="AC20" s="7">
        <f t="shared" si="4"/>
        <v>0</v>
      </c>
      <c r="AD20" s="7">
        <f t="shared" si="4"/>
        <v>0</v>
      </c>
      <c r="AE20" s="7">
        <f t="shared" si="4"/>
        <v>0</v>
      </c>
      <c r="AF20" s="7">
        <f t="shared" si="4"/>
        <v>0</v>
      </c>
      <c r="AG20" s="7">
        <f t="shared" si="4"/>
        <v>0</v>
      </c>
      <c r="AH20" s="7">
        <f t="shared" si="4"/>
        <v>0</v>
      </c>
      <c r="AI20" s="7">
        <f t="shared" si="4"/>
        <v>0</v>
      </c>
      <c r="AJ20" s="7">
        <f t="shared" si="4"/>
        <v>0</v>
      </c>
      <c r="AK20" s="7">
        <f t="shared" si="4"/>
        <v>0</v>
      </c>
      <c r="AL20" s="7">
        <f t="shared" si="4"/>
        <v>0</v>
      </c>
    </row>
    <row r="21" spans="1:38" s="3" customFormat="1" ht="55.5" customHeight="1" x14ac:dyDescent="0.25">
      <c r="A21" s="31" t="s">
        <v>21</v>
      </c>
      <c r="B21" s="33"/>
      <c r="C21" s="29" t="s">
        <v>8</v>
      </c>
      <c r="D21" s="25">
        <f>U21+X21+AA21+AD21+AG21+AJ21</f>
        <v>720</v>
      </c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5"/>
      <c r="U21" s="25">
        <f>U23</f>
        <v>120</v>
      </c>
      <c r="V21" s="25">
        <f t="shared" ref="V21:AA21" si="5">V23</f>
        <v>0</v>
      </c>
      <c r="W21" s="25">
        <f t="shared" si="5"/>
        <v>120</v>
      </c>
      <c r="X21" s="25">
        <f t="shared" si="5"/>
        <v>120</v>
      </c>
      <c r="Y21" s="25">
        <f t="shared" si="5"/>
        <v>0</v>
      </c>
      <c r="Z21" s="25">
        <f t="shared" si="5"/>
        <v>120</v>
      </c>
      <c r="AA21" s="25">
        <f t="shared" si="5"/>
        <v>120</v>
      </c>
      <c r="AB21" s="25">
        <f t="shared" ref="AB21:AE21" si="6">AB23</f>
        <v>0</v>
      </c>
      <c r="AC21" s="25">
        <f t="shared" si="6"/>
        <v>120</v>
      </c>
      <c r="AD21" s="25">
        <f t="shared" si="6"/>
        <v>120</v>
      </c>
      <c r="AE21" s="25">
        <f t="shared" si="6"/>
        <v>0</v>
      </c>
      <c r="AF21" s="25">
        <f t="shared" ref="AF21:AI21" si="7">AF23</f>
        <v>120</v>
      </c>
      <c r="AG21" s="25">
        <f t="shared" si="7"/>
        <v>120</v>
      </c>
      <c r="AH21" s="25">
        <f t="shared" si="7"/>
        <v>0</v>
      </c>
      <c r="AI21" s="25">
        <f t="shared" si="7"/>
        <v>120</v>
      </c>
      <c r="AJ21" s="25">
        <f>AJ23</f>
        <v>120</v>
      </c>
      <c r="AK21" s="25">
        <f>AK23</f>
        <v>0</v>
      </c>
      <c r="AL21" s="24">
        <f>AL23</f>
        <v>120</v>
      </c>
    </row>
    <row r="22" spans="1:38" s="3" customFormat="1" ht="57" customHeight="1" x14ac:dyDescent="0.25">
      <c r="A22" s="32"/>
      <c r="B22" s="33"/>
      <c r="C22" s="30"/>
      <c r="D22" s="58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5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4"/>
    </row>
    <row r="23" spans="1:38" ht="84.75" customHeight="1" x14ac:dyDescent="0.25">
      <c r="A23" s="9" t="s">
        <v>18</v>
      </c>
      <c r="B23" s="20" t="s">
        <v>5</v>
      </c>
      <c r="C23" s="13" t="s">
        <v>9</v>
      </c>
      <c r="D23" s="7">
        <f>U23+X23+AA23+AD23+AG23+AJ23</f>
        <v>720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5"/>
      <c r="U23" s="7">
        <f>W23</f>
        <v>120</v>
      </c>
      <c r="V23" s="7">
        <v>0</v>
      </c>
      <c r="W23" s="7">
        <v>120</v>
      </c>
      <c r="X23" s="7">
        <f>Z23</f>
        <v>120</v>
      </c>
      <c r="Y23" s="7">
        <v>0</v>
      </c>
      <c r="Z23" s="7">
        <v>120</v>
      </c>
      <c r="AA23" s="7">
        <f>AC23</f>
        <v>120</v>
      </c>
      <c r="AB23" s="7">
        <v>0</v>
      </c>
      <c r="AC23" s="7">
        <v>120</v>
      </c>
      <c r="AD23" s="7">
        <f>AF23</f>
        <v>120</v>
      </c>
      <c r="AE23" s="7">
        <v>0</v>
      </c>
      <c r="AF23" s="7">
        <v>120</v>
      </c>
      <c r="AG23" s="7">
        <f>AI23</f>
        <v>120</v>
      </c>
      <c r="AH23" s="7">
        <v>0</v>
      </c>
      <c r="AI23" s="7">
        <v>120</v>
      </c>
      <c r="AJ23" s="7">
        <f>AL23</f>
        <v>120</v>
      </c>
      <c r="AK23" s="7">
        <v>0</v>
      </c>
      <c r="AL23" s="7">
        <v>120</v>
      </c>
    </row>
    <row r="24" spans="1:38" s="3" customFormat="1" ht="100.5" customHeight="1" x14ac:dyDescent="0.25">
      <c r="A24" s="10" t="s">
        <v>22</v>
      </c>
      <c r="B24" s="22"/>
      <c r="C24" s="19" t="s">
        <v>8</v>
      </c>
      <c r="D24" s="8">
        <f>U24</f>
        <v>650.20000000000005</v>
      </c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5"/>
      <c r="U24" s="12">
        <f>W24</f>
        <v>650.20000000000005</v>
      </c>
      <c r="V24" s="12">
        <v>0</v>
      </c>
      <c r="W24" s="12">
        <f>W25</f>
        <v>650.20000000000005</v>
      </c>
      <c r="X24" s="21">
        <f t="shared" ref="X24:AK24" si="8">X25</f>
        <v>0</v>
      </c>
      <c r="Y24" s="21">
        <f t="shared" si="8"/>
        <v>0</v>
      </c>
      <c r="Z24" s="21">
        <f t="shared" si="8"/>
        <v>0</v>
      </c>
      <c r="AA24" s="21">
        <f t="shared" si="8"/>
        <v>0</v>
      </c>
      <c r="AB24" s="21">
        <f t="shared" si="8"/>
        <v>0</v>
      </c>
      <c r="AC24" s="21">
        <f t="shared" si="8"/>
        <v>0</v>
      </c>
      <c r="AD24" s="21">
        <f t="shared" si="8"/>
        <v>0</v>
      </c>
      <c r="AE24" s="21">
        <f t="shared" si="8"/>
        <v>0</v>
      </c>
      <c r="AF24" s="21">
        <f t="shared" si="8"/>
        <v>0</v>
      </c>
      <c r="AG24" s="21">
        <f t="shared" si="8"/>
        <v>0</v>
      </c>
      <c r="AH24" s="21">
        <f t="shared" si="8"/>
        <v>0</v>
      </c>
      <c r="AI24" s="21">
        <f t="shared" si="8"/>
        <v>0</v>
      </c>
      <c r="AJ24" s="21">
        <f t="shared" si="8"/>
        <v>0</v>
      </c>
      <c r="AK24" s="21">
        <f t="shared" si="8"/>
        <v>0</v>
      </c>
      <c r="AL24" s="18">
        <f>AL25</f>
        <v>0</v>
      </c>
    </row>
    <row r="25" spans="1:38" ht="111.75" customHeight="1" x14ac:dyDescent="0.25">
      <c r="A25" s="9" t="s">
        <v>20</v>
      </c>
      <c r="B25" s="20" t="s">
        <v>11</v>
      </c>
      <c r="C25" s="13" t="s">
        <v>5</v>
      </c>
      <c r="D25" s="7">
        <f>U25</f>
        <v>650.20000000000005</v>
      </c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5"/>
      <c r="U25" s="7">
        <f>W25</f>
        <v>650.20000000000005</v>
      </c>
      <c r="V25" s="7">
        <v>0</v>
      </c>
      <c r="W25" s="7">
        <v>650.20000000000005</v>
      </c>
      <c r="X25" s="7">
        <f>Y25+Z25</f>
        <v>0</v>
      </c>
      <c r="Y25" s="7">
        <v>0</v>
      </c>
      <c r="Z25" s="7">
        <v>0</v>
      </c>
      <c r="AA25" s="7">
        <f>AB25+AC25</f>
        <v>0</v>
      </c>
      <c r="AB25" s="7">
        <v>0</v>
      </c>
      <c r="AC25" s="7">
        <v>0</v>
      </c>
      <c r="AD25" s="7">
        <f>AE25+AF25</f>
        <v>0</v>
      </c>
      <c r="AE25" s="7">
        <v>0</v>
      </c>
      <c r="AF25" s="7">
        <v>0</v>
      </c>
      <c r="AG25" s="7">
        <f>AH25+AI25</f>
        <v>0</v>
      </c>
      <c r="AH25" s="7">
        <v>0</v>
      </c>
      <c r="AI25" s="7">
        <v>0</v>
      </c>
      <c r="AJ25" s="7">
        <f>AK25</f>
        <v>0</v>
      </c>
      <c r="AK25" s="7">
        <v>0</v>
      </c>
      <c r="AL25" s="7">
        <v>0</v>
      </c>
    </row>
    <row r="26" spans="1:38" x14ac:dyDescent="0.25">
      <c r="B26" s="1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38" x14ac:dyDescent="0.25">
      <c r="D27" s="2"/>
      <c r="E27" s="2"/>
      <c r="F27" s="2"/>
      <c r="G27" s="2"/>
      <c r="H27" s="1"/>
      <c r="I27" s="1"/>
      <c r="J27" s="1"/>
      <c r="K27" s="1"/>
      <c r="L27" s="1"/>
      <c r="M27" s="1"/>
      <c r="N27" s="1"/>
    </row>
    <row r="28" spans="1:38" x14ac:dyDescent="0.25"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</sheetData>
  <mergeCells count="62">
    <mergeCell ref="D21:D22"/>
    <mergeCell ref="B17:B18"/>
    <mergeCell ref="U14:W14"/>
    <mergeCell ref="X14:Z14"/>
    <mergeCell ref="D17:D18"/>
    <mergeCell ref="U17:U18"/>
    <mergeCell ref="V17:V18"/>
    <mergeCell ref="W17:W18"/>
    <mergeCell ref="C17:C18"/>
    <mergeCell ref="I6:AL8"/>
    <mergeCell ref="I9:AL9"/>
    <mergeCell ref="A11:AL11"/>
    <mergeCell ref="E17:T25"/>
    <mergeCell ref="E16:T16"/>
    <mergeCell ref="E14:T15"/>
    <mergeCell ref="AA17:AA18"/>
    <mergeCell ref="AB17:AB18"/>
    <mergeCell ref="AL17:AL18"/>
    <mergeCell ref="AA21:AA22"/>
    <mergeCell ref="AB21:AB22"/>
    <mergeCell ref="AL21:AL22"/>
    <mergeCell ref="A13:A15"/>
    <mergeCell ref="C13:C15"/>
    <mergeCell ref="D14:D15"/>
    <mergeCell ref="B13:B15"/>
    <mergeCell ref="D13:AL13"/>
    <mergeCell ref="AA14:AC14"/>
    <mergeCell ref="AD14:AF14"/>
    <mergeCell ref="AG14:AI14"/>
    <mergeCell ref="AJ14:AL14"/>
    <mergeCell ref="AC21:AC22"/>
    <mergeCell ref="AD21:AD22"/>
    <mergeCell ref="AE21:AE22"/>
    <mergeCell ref="A17:A20"/>
    <mergeCell ref="U21:U22"/>
    <mergeCell ref="V21:V22"/>
    <mergeCell ref="W21:W22"/>
    <mergeCell ref="C21:C22"/>
    <mergeCell ref="A21:A22"/>
    <mergeCell ref="B21:B22"/>
    <mergeCell ref="X21:X22"/>
    <mergeCell ref="Y21:Y22"/>
    <mergeCell ref="Z21:Z22"/>
    <mergeCell ref="X17:X18"/>
    <mergeCell ref="Y17:Y18"/>
    <mergeCell ref="Z17:Z18"/>
    <mergeCell ref="AH2:AL3"/>
    <mergeCell ref="AC17:AC18"/>
    <mergeCell ref="AD17:AD18"/>
    <mergeCell ref="AF21:AF22"/>
    <mergeCell ref="AJ21:AJ22"/>
    <mergeCell ref="AK21:AK22"/>
    <mergeCell ref="AE17:AE18"/>
    <mergeCell ref="AF17:AF18"/>
    <mergeCell ref="AJ17:AJ18"/>
    <mergeCell ref="AK17:AK18"/>
    <mergeCell ref="AG21:AG22"/>
    <mergeCell ref="AH21:AH22"/>
    <mergeCell ref="AI21:AI22"/>
    <mergeCell ref="AG17:AG18"/>
    <mergeCell ref="AH17:AH18"/>
    <mergeCell ref="AI17:AI18"/>
  </mergeCells>
  <pageMargins left="0.74803149606299213" right="0.6692913385826772" top="1.06" bottom="0.87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2019-12-17T07:31:18Z</cp:lastPrinted>
  <dcterms:created xsi:type="dcterms:W3CDTF">2014-08-19T11:28:49Z</dcterms:created>
  <dcterms:modified xsi:type="dcterms:W3CDTF">2020-12-23T12:04:09Z</dcterms:modified>
</cp:coreProperties>
</file>