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codeName="ThisWorkbook"/>
  <mc:AlternateContent xmlns:mc="http://schemas.openxmlformats.org/markup-compatibility/2006">
    <mc:Choice Requires="x15">
      <x15ac:absPath xmlns:x15ac="http://schemas.microsoft.com/office/spreadsheetml/2010/11/ac" url="E:\ДЕКАБРЬ 2021\для внесений изменений в действующую программу\проект программы февраль 2022\план 11.02.2022\"/>
    </mc:Choice>
  </mc:AlternateContent>
  <xr:revisionPtr revIDLastSave="0" documentId="13_ncr:1_{9BBECDED-71A6-40E2-A179-2F6A7A1BF615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Форма 2" sheetId="1" r:id="rId1"/>
  </sheets>
  <definedNames>
    <definedName name="_xlnm._FilterDatabase" localSheetId="0" hidden="1">'Форма 2'!$A$16:$AE$16</definedName>
    <definedName name="_xlnm.Print_Area" localSheetId="0">'Форма 2'!$A$1:$AA$21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" i="1" l="1"/>
  <c r="O18" i="1"/>
  <c r="O19" i="1"/>
  <c r="AA17" i="1" l="1"/>
  <c r="Z17" i="1"/>
  <c r="Y17" i="1"/>
  <c r="X17" i="1"/>
  <c r="W17" i="1"/>
  <c r="V17" i="1"/>
  <c r="U17" i="1"/>
  <c r="T17" i="1"/>
  <c r="S17" i="1"/>
  <c r="R17" i="1"/>
  <c r="Q17" i="1"/>
  <c r="P17" i="1"/>
  <c r="L17" i="1"/>
  <c r="K17" i="1"/>
  <c r="J17" i="1"/>
  <c r="I17" i="1"/>
  <c r="H17" i="1"/>
  <c r="G17" i="1"/>
  <c r="F17" i="1"/>
  <c r="C17" i="1"/>
  <c r="E19" i="1"/>
  <c r="N18" i="1" l="1"/>
  <c r="N17" i="1" s="1"/>
  <c r="E18" i="1"/>
  <c r="O17" i="1"/>
  <c r="D17" i="1"/>
  <c r="M18" i="1" l="1"/>
  <c r="M17" i="1" s="1"/>
  <c r="E17" i="1"/>
</calcChain>
</file>

<file path=xl/sharedStrings.xml><?xml version="1.0" encoding="utf-8"?>
<sst xmlns="http://schemas.openxmlformats.org/spreadsheetml/2006/main" count="81" uniqueCount="42">
  <si>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</si>
  <si>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</si>
  <si>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</si>
  <si>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</si>
  <si>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</si>
  <si>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</si>
  <si>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</si>
  <si>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</si>
  <si>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</si>
  <si>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</si>
  <si>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</si>
  <si>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</si>
  <si>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</si>
  <si>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</si>
  <si>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</si>
  <si>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</si>
  <si>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</si>
  <si>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</si>
  <si>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</si>
  <si>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</si>
  <si>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</si>
  <si>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</si>
  <si>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</si>
  <si>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</si>
  <si>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</si>
  <si>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</si>
  <si>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</si>
  <si>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</si>
  <si>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</si>
  <si>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</si>
  <si>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</si>
  <si>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</si>
  <si>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</si>
  <si>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</si>
  <si>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</si>
  <si>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</si>
  <si>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</si>
  <si>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Всего по МО МР "Печора" по программе переселения, в рамках которой предусмотрено финансирование за счет средств Фонда. в т.ч.: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</si>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</sst>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textRotation="90" wrapText="1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E24"/>
  <sheetViews>
    <sheetView tabSelected="1" topLeftCell="A14" zoomScale="40" zoomScaleNormal="40" workbookViewId="0">
      <selection activeCell="V18" sqref="V18:V20"/>
    </sheetView>
  </sheetViews>
  <sheetFormatPr defaultRowHeight="26.25" x14ac:dyDescent="0.4"/>
  <cols>
    <col min="1" max="1" width="10.42578125" style="25" customWidth="1"/>
    <col min="2" max="2" width="43.85546875" style="13" customWidth="1"/>
    <col min="3" max="3" width="25" style="25" customWidth="1"/>
    <col min="4" max="4" width="33" style="25" customWidth="1"/>
    <col min="5" max="5" width="19.140625" style="25" customWidth="1"/>
    <col min="6" max="6" width="19" style="25" customWidth="1"/>
    <col min="7" max="7" width="34.28515625" style="25" customWidth="1"/>
    <col min="8" max="12" width="17.7109375" style="25" customWidth="1"/>
    <col min="13" max="14" width="19.85546875" style="25" customWidth="1"/>
    <col min="15" max="15" width="31.7109375" style="25" customWidth="1"/>
    <col min="16" max="16" width="22" style="25" customWidth="1"/>
    <col min="17" max="17" width="31.5703125" style="25" customWidth="1"/>
    <col min="18" max="18" width="20.85546875" style="25" customWidth="1"/>
    <col min="19" max="19" width="33.42578125" style="25" customWidth="1"/>
    <col min="20" max="20" width="19.42578125" style="25" customWidth="1"/>
    <col min="21" max="21" width="32.5703125" style="25" customWidth="1"/>
    <col min="22" max="22" width="20.140625" style="25" customWidth="1"/>
    <col min="23" max="23" width="30" style="25" customWidth="1"/>
    <col min="24" max="24" width="20.140625" style="25" customWidth="1"/>
    <col min="25" max="25" width="24.85546875" style="25" customWidth="1"/>
    <col min="26" max="26" width="23.140625" style="25" customWidth="1"/>
    <col min="27" max="27" width="20.28515625" style="25" customWidth="1"/>
    <col min="28" max="28" width="24.85546875" style="30" customWidth="1"/>
    <col min="29" max="31" width="24.85546875" style="31" customWidth="1"/>
    <col min="32" max="33" width="24.85546875" style="4" customWidth="1"/>
    <col min="34" max="16384" width="9.140625" style="4"/>
  </cols>
  <sheetData>
    <row r="1" spans="1:30" ht="25.5" customHeight="1" x14ac:dyDescent="0.4">
      <c r="A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 t="s">
        <v>34</v>
      </c>
      <c r="O1" s="12"/>
      <c r="P1" s="12"/>
      <c r="Q1" s="12"/>
      <c r="R1" s="12"/>
      <c r="S1" s="12"/>
      <c r="T1" s="14"/>
      <c r="U1" s="14"/>
      <c r="V1" s="7"/>
      <c r="W1" s="7"/>
      <c r="X1" s="7"/>
      <c r="Y1" s="7"/>
      <c r="Z1" s="7"/>
      <c r="AA1" s="6"/>
    </row>
    <row r="2" spans="1:30" ht="21" customHeight="1" x14ac:dyDescent="0.4">
      <c r="A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5"/>
      <c r="U2" s="15"/>
      <c r="V2" s="7"/>
      <c r="W2" s="7"/>
      <c r="X2" s="7"/>
      <c r="Y2" s="7"/>
      <c r="Z2" s="45" t="s">
        <v>41</v>
      </c>
      <c r="AA2" s="45"/>
    </row>
    <row r="3" spans="1:30" ht="21" customHeight="1" x14ac:dyDescent="0.4">
      <c r="A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5"/>
      <c r="U3" s="15"/>
      <c r="V3" s="7"/>
      <c r="W3" s="7"/>
      <c r="X3" s="7"/>
      <c r="Y3" s="51" t="s">
        <v>35</v>
      </c>
      <c r="Z3" s="51"/>
      <c r="AA3" s="51"/>
    </row>
    <row r="4" spans="1:30" ht="21" customHeight="1" x14ac:dyDescent="0.4">
      <c r="A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5"/>
      <c r="V4" s="7"/>
      <c r="W4" s="51" t="s">
        <v>36</v>
      </c>
      <c r="X4" s="51"/>
      <c r="Y4" s="51"/>
      <c r="Z4" s="51"/>
      <c r="AA4" s="51"/>
    </row>
    <row r="5" spans="1:30" ht="25.5" customHeight="1" x14ac:dyDescent="0.4">
      <c r="A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6"/>
      <c r="Z5" s="16"/>
      <c r="AA5" s="16"/>
    </row>
    <row r="6" spans="1:30" ht="20.25" customHeight="1" x14ac:dyDescent="0.4">
      <c r="A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7"/>
      <c r="Z6" s="17"/>
      <c r="AA6" s="17"/>
    </row>
    <row r="7" spans="1:30" ht="18.75" customHeight="1" x14ac:dyDescent="0.4">
      <c r="A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8"/>
      <c r="Y7" s="18"/>
      <c r="Z7" s="18"/>
      <c r="AA7" s="18"/>
    </row>
    <row r="8" spans="1:30" ht="51.75" customHeight="1" x14ac:dyDescent="0.25">
      <c r="A8" s="46" t="s">
        <v>0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</row>
    <row r="9" spans="1:30" ht="29.25" customHeight="1" x14ac:dyDescent="0.25">
      <c r="A9" s="48" t="s">
        <v>1</v>
      </c>
      <c r="B9" s="48" t="s">
        <v>2</v>
      </c>
      <c r="C9" s="53" t="s">
        <v>3</v>
      </c>
      <c r="D9" s="61" t="s">
        <v>4</v>
      </c>
      <c r="E9" s="39" t="s">
        <v>5</v>
      </c>
      <c r="F9" s="55"/>
      <c r="G9" s="55"/>
      <c r="H9" s="55"/>
      <c r="I9" s="55"/>
      <c r="J9" s="55"/>
      <c r="K9" s="55"/>
      <c r="L9" s="55"/>
      <c r="M9" s="52" t="s">
        <v>6</v>
      </c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</row>
    <row r="10" spans="1:30" ht="48" customHeight="1" x14ac:dyDescent="0.25">
      <c r="A10" s="49"/>
      <c r="B10" s="49"/>
      <c r="C10" s="54"/>
      <c r="D10" s="62"/>
      <c r="E10" s="48" t="s">
        <v>7</v>
      </c>
      <c r="F10" s="58" t="s">
        <v>8</v>
      </c>
      <c r="G10" s="58"/>
      <c r="H10" s="58"/>
      <c r="I10" s="58"/>
      <c r="J10" s="58"/>
      <c r="K10" s="58"/>
      <c r="L10" s="59"/>
      <c r="M10" s="52" t="s">
        <v>7</v>
      </c>
      <c r="N10" s="52"/>
      <c r="O10" s="52"/>
      <c r="P10" s="60" t="s">
        <v>8</v>
      </c>
      <c r="Q10" s="60"/>
      <c r="R10" s="60"/>
      <c r="S10" s="60"/>
      <c r="T10" s="60"/>
      <c r="U10" s="60"/>
      <c r="V10" s="60"/>
      <c r="W10" s="60"/>
      <c r="X10" s="52" t="s">
        <v>9</v>
      </c>
      <c r="Y10" s="52"/>
      <c r="Z10" s="52"/>
      <c r="AA10" s="52"/>
    </row>
    <row r="11" spans="1:30" ht="39.75" customHeight="1" x14ac:dyDescent="0.25">
      <c r="A11" s="49"/>
      <c r="B11" s="49"/>
      <c r="C11" s="54"/>
      <c r="D11" s="62"/>
      <c r="E11" s="49"/>
      <c r="F11" s="39" t="s">
        <v>10</v>
      </c>
      <c r="G11" s="55"/>
      <c r="H11" s="55"/>
      <c r="I11" s="40"/>
      <c r="J11" s="39" t="s">
        <v>11</v>
      </c>
      <c r="K11" s="40"/>
      <c r="L11" s="39" t="s">
        <v>12</v>
      </c>
      <c r="M11" s="52"/>
      <c r="N11" s="52"/>
      <c r="O11" s="52"/>
      <c r="P11" s="52" t="s">
        <v>13</v>
      </c>
      <c r="Q11" s="52"/>
      <c r="R11" s="52" t="s">
        <v>14</v>
      </c>
      <c r="S11" s="52"/>
      <c r="T11" s="52"/>
      <c r="U11" s="52"/>
      <c r="V11" s="52" t="s">
        <v>15</v>
      </c>
      <c r="W11" s="52"/>
      <c r="X11" s="64" t="s">
        <v>16</v>
      </c>
      <c r="Y11" s="64" t="s">
        <v>17</v>
      </c>
      <c r="Z11" s="64" t="s">
        <v>18</v>
      </c>
      <c r="AA11" s="64" t="s">
        <v>19</v>
      </c>
    </row>
    <row r="12" spans="1:30" ht="34.5" customHeight="1" x14ac:dyDescent="0.25">
      <c r="A12" s="49"/>
      <c r="B12" s="49"/>
      <c r="C12" s="54"/>
      <c r="D12" s="62"/>
      <c r="E12" s="49"/>
      <c r="F12" s="41"/>
      <c r="G12" s="56"/>
      <c r="H12" s="56"/>
      <c r="I12" s="42"/>
      <c r="J12" s="41"/>
      <c r="K12" s="42"/>
      <c r="L12" s="41"/>
      <c r="M12" s="52"/>
      <c r="N12" s="52"/>
      <c r="O12" s="52"/>
      <c r="P12" s="52"/>
      <c r="Q12" s="52"/>
      <c r="R12" s="52" t="s">
        <v>20</v>
      </c>
      <c r="S12" s="52"/>
      <c r="T12" s="52" t="s">
        <v>21</v>
      </c>
      <c r="U12" s="52"/>
      <c r="V12" s="52"/>
      <c r="W12" s="52"/>
      <c r="X12" s="64"/>
      <c r="Y12" s="64"/>
      <c r="Z12" s="64"/>
      <c r="AA12" s="64"/>
    </row>
    <row r="13" spans="1:30" ht="126.75" customHeight="1" x14ac:dyDescent="0.25">
      <c r="A13" s="49"/>
      <c r="B13" s="49"/>
      <c r="C13" s="54"/>
      <c r="D13" s="62"/>
      <c r="E13" s="50"/>
      <c r="F13" s="43"/>
      <c r="G13" s="57"/>
      <c r="H13" s="57"/>
      <c r="I13" s="44"/>
      <c r="J13" s="43"/>
      <c r="K13" s="44"/>
      <c r="L13" s="43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64"/>
      <c r="Y13" s="64"/>
      <c r="Z13" s="64"/>
      <c r="AA13" s="64"/>
    </row>
    <row r="14" spans="1:30" ht="409.5" customHeight="1" x14ac:dyDescent="0.25">
      <c r="A14" s="49"/>
      <c r="B14" s="49"/>
      <c r="C14" s="54"/>
      <c r="D14" s="63"/>
      <c r="E14" s="19" t="s">
        <v>22</v>
      </c>
      <c r="F14" s="19" t="s">
        <v>22</v>
      </c>
      <c r="G14" s="19" t="s">
        <v>23</v>
      </c>
      <c r="H14" s="19" t="s">
        <v>24</v>
      </c>
      <c r="I14" s="19" t="s">
        <v>25</v>
      </c>
      <c r="J14" s="19" t="s">
        <v>22</v>
      </c>
      <c r="K14" s="19" t="s">
        <v>26</v>
      </c>
      <c r="L14" s="26" t="s">
        <v>22</v>
      </c>
      <c r="M14" s="33" t="s">
        <v>22</v>
      </c>
      <c r="N14" s="33" t="s">
        <v>27</v>
      </c>
      <c r="O14" s="33" t="s">
        <v>28</v>
      </c>
      <c r="P14" s="33" t="s">
        <v>27</v>
      </c>
      <c r="Q14" s="33" t="s">
        <v>28</v>
      </c>
      <c r="R14" s="33" t="s">
        <v>27</v>
      </c>
      <c r="S14" s="33" t="s">
        <v>28</v>
      </c>
      <c r="T14" s="33" t="s">
        <v>27</v>
      </c>
      <c r="U14" s="33" t="s">
        <v>28</v>
      </c>
      <c r="V14" s="33" t="s">
        <v>27</v>
      </c>
      <c r="W14" s="33" t="s">
        <v>28</v>
      </c>
      <c r="X14" s="33" t="s">
        <v>29</v>
      </c>
      <c r="Y14" s="33" t="s">
        <v>29</v>
      </c>
      <c r="Z14" s="33" t="s">
        <v>29</v>
      </c>
      <c r="AA14" s="33" t="s">
        <v>29</v>
      </c>
    </row>
    <row r="15" spans="1:30" ht="33.75" customHeight="1" x14ac:dyDescent="0.25">
      <c r="A15" s="50"/>
      <c r="B15" s="50"/>
      <c r="C15" s="20" t="s">
        <v>30</v>
      </c>
      <c r="D15" s="21" t="s">
        <v>31</v>
      </c>
      <c r="E15" s="21" t="s">
        <v>30</v>
      </c>
      <c r="F15" s="21" t="s">
        <v>30</v>
      </c>
      <c r="G15" s="21" t="s">
        <v>31</v>
      </c>
      <c r="H15" s="21" t="s">
        <v>31</v>
      </c>
      <c r="I15" s="21" t="s">
        <v>31</v>
      </c>
      <c r="J15" s="21" t="s">
        <v>32</v>
      </c>
      <c r="K15" s="21" t="s">
        <v>31</v>
      </c>
      <c r="L15" s="27" t="s">
        <v>32</v>
      </c>
      <c r="M15" s="34" t="s">
        <v>32</v>
      </c>
      <c r="N15" s="34" t="s">
        <v>32</v>
      </c>
      <c r="O15" s="34" t="s">
        <v>31</v>
      </c>
      <c r="P15" s="35" t="s">
        <v>30</v>
      </c>
      <c r="Q15" s="35" t="s">
        <v>31</v>
      </c>
      <c r="R15" s="35" t="s">
        <v>30</v>
      </c>
      <c r="S15" s="35" t="s">
        <v>31</v>
      </c>
      <c r="T15" s="34" t="s">
        <v>30</v>
      </c>
      <c r="U15" s="34" t="s">
        <v>31</v>
      </c>
      <c r="V15" s="34" t="s">
        <v>30</v>
      </c>
      <c r="W15" s="34" t="s">
        <v>31</v>
      </c>
      <c r="X15" s="34" t="s">
        <v>30</v>
      </c>
      <c r="Y15" s="34" t="s">
        <v>30</v>
      </c>
      <c r="Z15" s="34" t="s">
        <v>30</v>
      </c>
      <c r="AA15" s="34" t="s">
        <v>30</v>
      </c>
    </row>
    <row r="16" spans="1:30" ht="20.25" customHeight="1" x14ac:dyDescent="0.25">
      <c r="A16" s="1">
        <v>1</v>
      </c>
      <c r="B16" s="22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8">
        <v>12</v>
      </c>
      <c r="M16" s="36">
        <v>13</v>
      </c>
      <c r="N16" s="36">
        <v>14</v>
      </c>
      <c r="O16" s="36">
        <v>15</v>
      </c>
      <c r="P16" s="36">
        <v>16</v>
      </c>
      <c r="Q16" s="36">
        <v>17</v>
      </c>
      <c r="R16" s="36">
        <v>18</v>
      </c>
      <c r="S16" s="36">
        <v>19</v>
      </c>
      <c r="T16" s="36">
        <v>20</v>
      </c>
      <c r="U16" s="36">
        <v>21</v>
      </c>
      <c r="V16" s="36">
        <v>22</v>
      </c>
      <c r="W16" s="36">
        <v>23</v>
      </c>
      <c r="X16" s="36">
        <v>24</v>
      </c>
      <c r="Y16" s="36">
        <v>25</v>
      </c>
      <c r="Z16" s="36">
        <v>26</v>
      </c>
      <c r="AA16" s="36">
        <v>27</v>
      </c>
      <c r="AD16" s="32"/>
    </row>
    <row r="17" spans="1:31" s="11" customFormat="1" ht="248.25" customHeight="1" x14ac:dyDescent="0.25">
      <c r="A17" s="8"/>
      <c r="B17" s="9" t="s">
        <v>37</v>
      </c>
      <c r="C17" s="10">
        <f>C18+C19+C20</f>
        <v>8502.17</v>
      </c>
      <c r="D17" s="10">
        <f t="shared" ref="D17:AA17" si="0">D18+D19+D20</f>
        <v>262468676.30000001</v>
      </c>
      <c r="E17" s="10">
        <f t="shared" si="0"/>
        <v>5481.0999999999995</v>
      </c>
      <c r="F17" s="10">
        <f t="shared" si="0"/>
        <v>5481.0999999999995</v>
      </c>
      <c r="G17" s="10">
        <f t="shared" si="0"/>
        <v>170067218.34999999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3021.0699999999997</v>
      </c>
      <c r="N17" s="10">
        <f t="shared" si="0"/>
        <v>3021.0699999999997</v>
      </c>
      <c r="O17" s="10">
        <f t="shared" si="0"/>
        <v>92401457.950000003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3021.0699999999997</v>
      </c>
      <c r="W17" s="10">
        <f t="shared" si="0"/>
        <v>92401457.950000003</v>
      </c>
      <c r="X17" s="10">
        <f t="shared" si="0"/>
        <v>3021.0699999999997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32"/>
      <c r="AC17" s="32"/>
      <c r="AD17" s="32"/>
      <c r="AE17" s="32"/>
    </row>
    <row r="18" spans="1:31" ht="81.75" customHeight="1" x14ac:dyDescent="0.25">
      <c r="A18" s="1">
        <v>1</v>
      </c>
      <c r="B18" s="2" t="s">
        <v>38</v>
      </c>
      <c r="C18" s="3">
        <v>1138.7</v>
      </c>
      <c r="D18" s="3">
        <v>32568781.420000002</v>
      </c>
      <c r="E18" s="3">
        <f>F18+J18+L18</f>
        <v>883.1</v>
      </c>
      <c r="F18" s="3">
        <v>883.1</v>
      </c>
      <c r="G18" s="3">
        <v>26590800</v>
      </c>
      <c r="H18" s="3">
        <v>0</v>
      </c>
      <c r="I18" s="3">
        <v>0</v>
      </c>
      <c r="J18" s="3">
        <v>0</v>
      </c>
      <c r="K18" s="3">
        <v>0</v>
      </c>
      <c r="L18" s="29">
        <v>0</v>
      </c>
      <c r="M18" s="37">
        <f>C18-E18</f>
        <v>255.60000000000002</v>
      </c>
      <c r="N18" s="37">
        <f>P18+R18+T18+V18</f>
        <v>255.6</v>
      </c>
      <c r="O18" s="37">
        <f>D18-G18</f>
        <v>5977981.4200000018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f>X18+Z18+AB18+AD18</f>
        <v>255.6</v>
      </c>
      <c r="W18" s="37">
        <v>5977981.4199999999</v>
      </c>
      <c r="X18" s="37">
        <v>255.6</v>
      </c>
      <c r="Y18" s="37">
        <v>0</v>
      </c>
      <c r="Z18" s="37">
        <v>0</v>
      </c>
      <c r="AA18" s="37">
        <v>0</v>
      </c>
      <c r="AB18" s="38"/>
      <c r="AC18" s="38"/>
      <c r="AD18" s="38"/>
      <c r="AE18" s="38"/>
    </row>
    <row r="19" spans="1:31" ht="81.75" customHeight="1" x14ac:dyDescent="0.25">
      <c r="A19" s="1">
        <v>2</v>
      </c>
      <c r="B19" s="2" t="s">
        <v>39</v>
      </c>
      <c r="C19" s="3">
        <v>620.29999999999995</v>
      </c>
      <c r="D19" s="3">
        <v>14552637.35</v>
      </c>
      <c r="E19" s="3">
        <f t="shared" ref="E19:E20" si="1">F19+J19+L19</f>
        <v>187.1</v>
      </c>
      <c r="F19" s="3">
        <v>187.1</v>
      </c>
      <c r="G19" s="3">
        <v>5718600</v>
      </c>
      <c r="H19" s="3">
        <v>0</v>
      </c>
      <c r="I19" s="3">
        <v>0</v>
      </c>
      <c r="J19" s="3">
        <v>0</v>
      </c>
      <c r="K19" s="3">
        <v>0</v>
      </c>
      <c r="L19" s="29">
        <v>0</v>
      </c>
      <c r="M19" s="37">
        <v>433.2</v>
      </c>
      <c r="N19" s="37">
        <v>433.2</v>
      </c>
      <c r="O19" s="37">
        <f>D19-G19</f>
        <v>8834037.3499999996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433.2</v>
      </c>
      <c r="W19" s="37">
        <v>8834037.3499999996</v>
      </c>
      <c r="X19" s="37">
        <v>433.2</v>
      </c>
      <c r="Y19" s="37">
        <v>0</v>
      </c>
      <c r="Z19" s="37">
        <v>0</v>
      </c>
      <c r="AA19" s="37">
        <v>0</v>
      </c>
      <c r="AB19" s="38"/>
      <c r="AC19" s="38"/>
      <c r="AD19" s="38"/>
      <c r="AE19" s="38"/>
    </row>
    <row r="20" spans="1:31" ht="81.75" customHeight="1" x14ac:dyDescent="0.25">
      <c r="A20" s="1">
        <v>3</v>
      </c>
      <c r="B20" s="2" t="s">
        <v>40</v>
      </c>
      <c r="C20" s="3">
        <v>6743.17</v>
      </c>
      <c r="D20" s="3">
        <v>215347257.53</v>
      </c>
      <c r="E20" s="3">
        <v>4410.8999999999996</v>
      </c>
      <c r="F20" s="3">
        <v>4410.8999999999996</v>
      </c>
      <c r="G20" s="3">
        <v>137757818.34999999</v>
      </c>
      <c r="H20" s="3">
        <v>0</v>
      </c>
      <c r="I20" s="3">
        <v>0</v>
      </c>
      <c r="J20" s="3">
        <v>0</v>
      </c>
      <c r="K20" s="3">
        <v>0</v>
      </c>
      <c r="L20" s="29">
        <v>0</v>
      </c>
      <c r="M20" s="37">
        <v>2332.27</v>
      </c>
      <c r="N20" s="37">
        <v>2332.27</v>
      </c>
      <c r="O20" s="37">
        <v>77589439.180000007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2332.27</v>
      </c>
      <c r="W20" s="37">
        <v>77589439.180000007</v>
      </c>
      <c r="X20" s="37">
        <v>2332.27</v>
      </c>
      <c r="Y20" s="37">
        <v>0</v>
      </c>
      <c r="Z20" s="37">
        <v>0</v>
      </c>
      <c r="AA20" s="37">
        <v>0</v>
      </c>
      <c r="AB20" s="38"/>
      <c r="AC20" s="38"/>
      <c r="AD20" s="38"/>
      <c r="AE20" s="38"/>
    </row>
    <row r="21" spans="1:31" ht="20.25" customHeight="1" x14ac:dyDescent="0.4">
      <c r="A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31" x14ac:dyDescent="0.4">
      <c r="A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31" x14ac:dyDescent="0.4">
      <c r="A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31" x14ac:dyDescent="0.4">
      <c r="A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24" t="s">
        <v>33</v>
      </c>
    </row>
  </sheetData>
  <sheetProtection formatCells="0" formatColumns="0" formatRows="0" insertColumns="0" insertRows="0" insertHyperlinks="0" deleteColumns="0" deleteRows="0" sort="0" autoFilter="0" pivotTables="0"/>
  <autoFilter ref="A16:AE16" xr:uid="{00000000-0009-0000-0000-000000000000}"/>
  <mergeCells count="27">
    <mergeCell ref="M9:AA9"/>
    <mergeCell ref="L11:L13"/>
    <mergeCell ref="X10:AA10"/>
    <mergeCell ref="Z11:Z13"/>
    <mergeCell ref="AA11:AA13"/>
    <mergeCell ref="R12:S13"/>
    <mergeCell ref="T12:U13"/>
    <mergeCell ref="R11:U11"/>
    <mergeCell ref="Y11:Y13"/>
    <mergeCell ref="V11:W13"/>
    <mergeCell ref="X11:X13"/>
    <mergeCell ref="J11:K13"/>
    <mergeCell ref="Z2:AA2"/>
    <mergeCell ref="A8:AA8"/>
    <mergeCell ref="A9:A15"/>
    <mergeCell ref="B9:B15"/>
    <mergeCell ref="Y3:AA3"/>
    <mergeCell ref="W4:AA4"/>
    <mergeCell ref="P11:Q13"/>
    <mergeCell ref="M10:O13"/>
    <mergeCell ref="C9:C14"/>
    <mergeCell ref="F11:I13"/>
    <mergeCell ref="E10:E13"/>
    <mergeCell ref="F10:L10"/>
    <mergeCell ref="P10:W10"/>
    <mergeCell ref="D9:D14"/>
    <mergeCell ref="E9:L9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Пользователь</cp:lastModifiedBy>
  <cp:lastPrinted>2022-02-10T12:57:40Z</cp:lastPrinted>
  <dcterms:created xsi:type="dcterms:W3CDTF">2012-12-13T11:50:40Z</dcterms:created>
  <dcterms:modified xsi:type="dcterms:W3CDTF">2022-02-11T11:47:14Z</dcterms:modified>
  <cp:category>Формы</cp:category>
</cp:coreProperties>
</file>