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930" yWindow="255" windowWidth="15450" windowHeight="10320"/>
  </bookViews>
  <sheets>
    <sheet name="Бюджет" sheetId="3" r:id="rId1"/>
  </sheets>
  <definedNames>
    <definedName name="APPT" localSheetId="0">Бюджет!$A$16</definedName>
    <definedName name="FIO" localSheetId="0">Бюджет!#REF!</definedName>
    <definedName name="SIGN" localSheetId="0">Бюджет!$A$16:$E$17</definedName>
    <definedName name="_xlnm.Print_Area" localSheetId="0">Бюджет!$A$1:$F$26</definedName>
  </definedNames>
  <calcPr calcId="125725"/>
</workbook>
</file>

<file path=xl/calcChain.xml><?xml version="1.0" encoding="utf-8"?>
<calcChain xmlns="http://schemas.openxmlformats.org/spreadsheetml/2006/main">
  <c r="F25" i="3"/>
  <c r="F24"/>
  <c r="F23"/>
  <c r="F22"/>
  <c r="F21"/>
  <c r="F20"/>
  <c r="F19"/>
  <c r="F18"/>
  <c r="F17"/>
  <c r="F16"/>
  <c r="F15"/>
  <c r="F14"/>
  <c r="F13"/>
  <c r="F12"/>
  <c r="F11"/>
  <c r="F10"/>
  <c r="F9"/>
  <c r="F26"/>
  <c r="E10"/>
  <c r="E11"/>
  <c r="E12"/>
  <c r="E13"/>
  <c r="E14"/>
  <c r="E15"/>
  <c r="E16"/>
  <c r="E17"/>
  <c r="E18"/>
  <c r="E19"/>
  <c r="E20"/>
  <c r="E21"/>
  <c r="E22"/>
  <c r="E23"/>
  <c r="E24"/>
  <c r="E25"/>
  <c r="E9"/>
  <c r="C26"/>
  <c r="E26" s="1"/>
</calcChain>
</file>

<file path=xl/sharedStrings.xml><?xml version="1.0" encoding="utf-8"?>
<sst xmlns="http://schemas.openxmlformats.org/spreadsheetml/2006/main" count="45" uniqueCount="45">
  <si>
    <t>КОСГУ</t>
  </si>
  <si>
    <t>Наименование КОСГУ</t>
  </si>
  <si>
    <t>211</t>
  </si>
  <si>
    <t>Заработная плата</t>
  </si>
  <si>
    <t>212</t>
  </si>
  <si>
    <t>Прочие выплаты</t>
  </si>
  <si>
    <t>213</t>
  </si>
  <si>
    <t>Начисления на выплаты по оплате труда</t>
  </si>
  <si>
    <t>221</t>
  </si>
  <si>
    <t>Услуги связи</t>
  </si>
  <si>
    <t>222</t>
  </si>
  <si>
    <t>Транспортные услуги</t>
  </si>
  <si>
    <t>223</t>
  </si>
  <si>
    <t>Коммунальные услуги</t>
  </si>
  <si>
    <t>224</t>
  </si>
  <si>
    <t>Арендная плата за пользование имуществом</t>
  </si>
  <si>
    <t>225</t>
  </si>
  <si>
    <t>Работы, услуги по содержанию имущества</t>
  </si>
  <si>
    <t>226</t>
  </si>
  <si>
    <t>Прочие работы, услуги</t>
  </si>
  <si>
    <t>241</t>
  </si>
  <si>
    <t>Безвозмездные перечисления государственным и муниципальным организациям</t>
  </si>
  <si>
    <t>242</t>
  </si>
  <si>
    <t>Безвозмездные перечисления организациям, за исключением государственных и муниципальных организаций</t>
  </si>
  <si>
    <t>251</t>
  </si>
  <si>
    <t>Перечисления другим бюджетам бюджетной системы Российской Федерации</t>
  </si>
  <si>
    <t>262</t>
  </si>
  <si>
    <t>Пособия по социальной помощи населению</t>
  </si>
  <si>
    <t>263</t>
  </si>
  <si>
    <t>Пенсии, пособия, выплачиваемые организациями сектора государственного управления</t>
  </si>
  <si>
    <t>290</t>
  </si>
  <si>
    <t>Прочие расходы</t>
  </si>
  <si>
    <t>310</t>
  </si>
  <si>
    <t>Увеличение стоимости основных средств</t>
  </si>
  <si>
    <t>340</t>
  </si>
  <si>
    <t>Увеличение стоимости материальных запасов</t>
  </si>
  <si>
    <t>Итого</t>
  </si>
  <si>
    <t>% исполнения, год</t>
  </si>
  <si>
    <t>Исполнено</t>
  </si>
  <si>
    <t>Утверждено</t>
  </si>
  <si>
    <t>Доля в общем объеме исполненных расходов</t>
  </si>
  <si>
    <t xml:space="preserve">Приложение </t>
  </si>
  <si>
    <t>к пояснительной записке</t>
  </si>
  <si>
    <t>Исполнение расходной части бюджета МО МР "Печора" в разрезе КОСГУ за 2013 год</t>
  </si>
  <si>
    <t>Ед. изм. :тыс. руб.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</si>
</sst>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0"/>
      <name val="Arial"/>
      <charset val="204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/>
    </xf>
    <xf numFmtId="0" fontId="0" fillId="0" borderId="1" xfId="0" applyBorder="1" applyAlignment="1"/>
    <xf numFmtId="164" fontId="3" fillId="0" borderId="1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G28"/>
  <sheetViews>
    <sheetView showGridLines="0" tabSelected="1" view="pageBreakPreview" zoomScaleSheetLayoutView="100" workbookViewId="0">
      <selection activeCell="E15" sqref="E15"/>
    </sheetView>
  </sheetViews>
  <sheetFormatPr defaultRowHeight="12.75" customHeight="1"/>
  <cols>
    <col min="1" max="1" width="8.42578125" customWidth="1"/>
    <col min="2" max="2" width="36.140625" customWidth="1"/>
    <col min="3" max="3" width="11.85546875" customWidth="1"/>
    <col min="4" max="4" width="12.140625" customWidth="1"/>
    <col min="5" max="5" width="10.28515625" customWidth="1"/>
    <col min="6" max="6" width="13" customWidth="1"/>
  </cols>
  <sheetData>
    <row r="1" spans="1:7" ht="15.75">
      <c r="A1" s="4"/>
      <c r="B1" s="5"/>
      <c r="C1" s="5"/>
      <c r="D1" s="10" t="s">
        <v>41</v>
      </c>
      <c r="E1" s="10"/>
      <c r="F1" s="10"/>
      <c r="G1" s="2"/>
    </row>
    <row r="2" spans="1:7" ht="15.75">
      <c r="A2" s="6"/>
      <c r="B2" s="6"/>
      <c r="C2" s="6"/>
      <c r="D2" s="11" t="s">
        <v>42</v>
      </c>
      <c r="E2" s="11"/>
      <c r="F2" s="11"/>
      <c r="G2" s="1"/>
    </row>
    <row r="3" spans="1:7" ht="15.75">
      <c r="A3" s="9"/>
      <c r="B3" s="9"/>
      <c r="C3" s="9"/>
      <c r="D3" s="9"/>
      <c r="E3" s="9"/>
      <c r="F3" s="7"/>
      <c r="G3" s="3"/>
    </row>
    <row r="4" spans="1:7" ht="15.75">
      <c r="A4" s="12" t="s">
        <v>43</v>
      </c>
      <c r="B4" s="12"/>
      <c r="C4" s="12"/>
      <c r="D4" s="12"/>
      <c r="E4" s="12"/>
      <c r="F4" s="12"/>
    </row>
    <row r="5" spans="1:7" ht="15.75">
      <c r="A5" s="9"/>
      <c r="B5" s="9"/>
      <c r="C5" s="9"/>
      <c r="D5" s="9"/>
      <c r="E5" s="9"/>
      <c r="F5" s="6"/>
    </row>
    <row r="6" spans="1:7" ht="15.75">
      <c r="A6" s="9"/>
      <c r="B6" s="9"/>
      <c r="C6" s="9"/>
      <c r="D6" s="9"/>
      <c r="E6" s="9"/>
      <c r="F6" s="6"/>
    </row>
    <row r="7" spans="1:7" ht="15.75">
      <c r="A7" s="6" t="s">
        <v>44</v>
      </c>
      <c r="B7" s="6"/>
      <c r="C7" s="6"/>
      <c r="D7" s="6"/>
      <c r="E7" s="6"/>
      <c r="F7" s="6"/>
      <c r="G7" s="1"/>
    </row>
    <row r="8" spans="1:7" ht="93" customHeight="1">
      <c r="A8" s="8" t="s">
        <v>0</v>
      </c>
      <c r="B8" s="8" t="s">
        <v>1</v>
      </c>
      <c r="C8" s="8" t="s">
        <v>39</v>
      </c>
      <c r="D8" s="8" t="s">
        <v>38</v>
      </c>
      <c r="E8" s="8" t="s">
        <v>37</v>
      </c>
      <c r="F8" s="8" t="s">
        <v>40</v>
      </c>
    </row>
    <row r="9" spans="1:7" ht="15.75">
      <c r="A9" s="13" t="s">
        <v>2</v>
      </c>
      <c r="B9" s="14" t="s">
        <v>3</v>
      </c>
      <c r="C9" s="15">
        <v>117599.6</v>
      </c>
      <c r="D9" s="15">
        <v>115459.5</v>
      </c>
      <c r="E9" s="16">
        <f>D9/C9*100</f>
        <v>98.180180884968991</v>
      </c>
      <c r="F9" s="16">
        <f>D9/D26*100</f>
        <v>5.8516688275599087</v>
      </c>
    </row>
    <row r="10" spans="1:7" ht="15.75">
      <c r="A10" s="13" t="s">
        <v>4</v>
      </c>
      <c r="B10" s="14" t="s">
        <v>5</v>
      </c>
      <c r="C10" s="15">
        <v>2982.4</v>
      </c>
      <c r="D10" s="15">
        <v>2553.1999999999998</v>
      </c>
      <c r="E10" s="16">
        <f t="shared" ref="E10:E26" si="0">D10/C10*100</f>
        <v>85.608905579399135</v>
      </c>
      <c r="F10" s="16">
        <f>D10/D26*100</f>
        <v>0.12940018665008904</v>
      </c>
    </row>
    <row r="11" spans="1:7" ht="31.5">
      <c r="A11" s="13" t="s">
        <v>6</v>
      </c>
      <c r="B11" s="14" t="s">
        <v>7</v>
      </c>
      <c r="C11" s="15">
        <v>34281.199999999997</v>
      </c>
      <c r="D11" s="15">
        <v>32709.5</v>
      </c>
      <c r="E11" s="16">
        <f t="shared" si="0"/>
        <v>95.415271344060301</v>
      </c>
      <c r="F11" s="16">
        <f>D11/D26*100</f>
        <v>1.6577688411527056</v>
      </c>
    </row>
    <row r="12" spans="1:7" ht="15.75">
      <c r="A12" s="13" t="s">
        <v>8</v>
      </c>
      <c r="B12" s="14" t="s">
        <v>9</v>
      </c>
      <c r="C12" s="15">
        <v>2944.7</v>
      </c>
      <c r="D12" s="15">
        <v>2447.6999999999998</v>
      </c>
      <c r="E12" s="16">
        <f t="shared" si="0"/>
        <v>83.12221958094203</v>
      </c>
      <c r="F12" s="16">
        <f>D12/D26*100</f>
        <v>0.12405328092723758</v>
      </c>
    </row>
    <row r="13" spans="1:7" ht="15.75">
      <c r="A13" s="13" t="s">
        <v>10</v>
      </c>
      <c r="B13" s="14" t="s">
        <v>11</v>
      </c>
      <c r="C13" s="15">
        <v>2496.4</v>
      </c>
      <c r="D13" s="15">
        <v>2118.8000000000002</v>
      </c>
      <c r="E13" s="16">
        <f t="shared" si="0"/>
        <v>84.874218875180262</v>
      </c>
      <c r="F13" s="16">
        <f>D13/D26*100</f>
        <v>0.10738411228035749</v>
      </c>
    </row>
    <row r="14" spans="1:7" ht="15.75">
      <c r="A14" s="13" t="s">
        <v>12</v>
      </c>
      <c r="B14" s="14" t="s">
        <v>13</v>
      </c>
      <c r="C14" s="15">
        <v>6261.2</v>
      </c>
      <c r="D14" s="15">
        <v>5124.1000000000004</v>
      </c>
      <c r="E14" s="16">
        <f t="shared" si="0"/>
        <v>81.838944611256636</v>
      </c>
      <c r="F14" s="16">
        <f>D14/D26*100</f>
        <v>0.25969743710391724</v>
      </c>
    </row>
    <row r="15" spans="1:7" ht="31.5">
      <c r="A15" s="13" t="s">
        <v>14</v>
      </c>
      <c r="B15" s="14" t="s">
        <v>15</v>
      </c>
      <c r="C15" s="15">
        <v>121</v>
      </c>
      <c r="D15" s="15">
        <v>78.5</v>
      </c>
      <c r="E15" s="16">
        <f t="shared" si="0"/>
        <v>64.876033057851231</v>
      </c>
      <c r="F15" s="16">
        <f>D15/D26*100</f>
        <v>3.9785033103681621E-3</v>
      </c>
    </row>
    <row r="16" spans="1:7" ht="31.5">
      <c r="A16" s="13" t="s">
        <v>16</v>
      </c>
      <c r="B16" s="14" t="s">
        <v>17</v>
      </c>
      <c r="C16" s="15">
        <v>117078.2</v>
      </c>
      <c r="D16" s="15">
        <v>102522</v>
      </c>
      <c r="E16" s="16">
        <f t="shared" si="0"/>
        <v>87.56711326275942</v>
      </c>
      <c r="F16" s="16">
        <f>D16/D26*100</f>
        <v>5.1959760049116523</v>
      </c>
    </row>
    <row r="17" spans="1:6" ht="15.75">
      <c r="A17" s="13" t="s">
        <v>18</v>
      </c>
      <c r="B17" s="14" t="s">
        <v>19</v>
      </c>
      <c r="C17" s="15">
        <v>103827.9</v>
      </c>
      <c r="D17" s="15">
        <v>50810.2</v>
      </c>
      <c r="E17" s="16">
        <f t="shared" si="0"/>
        <v>48.936942767791706</v>
      </c>
      <c r="F17" s="16">
        <f>D17/D26*100</f>
        <v>2.5751407503244379</v>
      </c>
    </row>
    <row r="18" spans="1:6" ht="47.25">
      <c r="A18" s="13" t="s">
        <v>20</v>
      </c>
      <c r="B18" s="14" t="s">
        <v>21</v>
      </c>
      <c r="C18" s="15">
        <v>1085907.5</v>
      </c>
      <c r="D18" s="15">
        <v>1070876.6000000001</v>
      </c>
      <c r="E18" s="16">
        <f t="shared" si="0"/>
        <v>98.615821329164788</v>
      </c>
      <c r="F18" s="16">
        <f>D18/D26*100</f>
        <v>54.273708255997491</v>
      </c>
    </row>
    <row r="19" spans="1:6" ht="72.75" customHeight="1">
      <c r="A19" s="13" t="s">
        <v>22</v>
      </c>
      <c r="B19" s="14" t="s">
        <v>23</v>
      </c>
      <c r="C19" s="15">
        <v>30404.9</v>
      </c>
      <c r="D19" s="15">
        <v>28123.9</v>
      </c>
      <c r="E19" s="16">
        <f t="shared" si="0"/>
        <v>92.49791974319929</v>
      </c>
      <c r="F19" s="16">
        <f>D19/D26*100</f>
        <v>1.4253634299422058</v>
      </c>
    </row>
    <row r="20" spans="1:6" ht="54" customHeight="1">
      <c r="A20" s="13" t="s">
        <v>24</v>
      </c>
      <c r="B20" s="14" t="s">
        <v>25</v>
      </c>
      <c r="C20" s="15">
        <v>98766.2</v>
      </c>
      <c r="D20" s="15">
        <v>60642.9</v>
      </c>
      <c r="E20" s="16">
        <f t="shared" si="0"/>
        <v>61.400458861432362</v>
      </c>
      <c r="F20" s="16">
        <f>D20/D26*100</f>
        <v>3.0734774318512792</v>
      </c>
    </row>
    <row r="21" spans="1:6" ht="31.5">
      <c r="A21" s="13" t="s">
        <v>26</v>
      </c>
      <c r="B21" s="14" t="s">
        <v>27</v>
      </c>
      <c r="C21" s="15">
        <v>11576.1</v>
      </c>
      <c r="D21" s="15">
        <v>8986.6</v>
      </c>
      <c r="E21" s="16">
        <f t="shared" si="0"/>
        <v>77.630635533556202</v>
      </c>
      <c r="F21" s="16">
        <f>D21/D26*100</f>
        <v>0.45545500444528059</v>
      </c>
    </row>
    <row r="22" spans="1:6" ht="57.75" customHeight="1">
      <c r="A22" s="13" t="s">
        <v>28</v>
      </c>
      <c r="B22" s="14" t="s">
        <v>29</v>
      </c>
      <c r="C22" s="15">
        <v>5094.2</v>
      </c>
      <c r="D22" s="15">
        <v>5093.3999999999996</v>
      </c>
      <c r="E22" s="16">
        <f t="shared" si="0"/>
        <v>99.984295865886693</v>
      </c>
      <c r="F22" s="16">
        <f>D22/D26*100</f>
        <v>0.25814151287935283</v>
      </c>
    </row>
    <row r="23" spans="1:6" ht="15.75">
      <c r="A23" s="13" t="s">
        <v>30</v>
      </c>
      <c r="B23" s="14" t="s">
        <v>31</v>
      </c>
      <c r="C23" s="15">
        <v>116220.8</v>
      </c>
      <c r="D23" s="15">
        <v>90605</v>
      </c>
      <c r="E23" s="16">
        <f t="shared" si="0"/>
        <v>77.959366997990031</v>
      </c>
      <c r="F23" s="16">
        <f>D23/D26*100</f>
        <v>4.5920037252981825</v>
      </c>
    </row>
    <row r="24" spans="1:6" ht="31.5">
      <c r="A24" s="13" t="s">
        <v>32</v>
      </c>
      <c r="B24" s="14" t="s">
        <v>33</v>
      </c>
      <c r="C24" s="15">
        <v>1024020.5</v>
      </c>
      <c r="D24" s="15">
        <v>390395.9</v>
      </c>
      <c r="E24" s="16">
        <f t="shared" si="0"/>
        <v>38.123836388041063</v>
      </c>
      <c r="F24" s="16">
        <f>D24/D26*100</f>
        <v>19.785877458651694</v>
      </c>
    </row>
    <row r="25" spans="1:6" ht="31.5">
      <c r="A25" s="13" t="s">
        <v>34</v>
      </c>
      <c r="B25" s="14" t="s">
        <v>35</v>
      </c>
      <c r="C25" s="15">
        <v>4945.2</v>
      </c>
      <c r="D25" s="15">
        <v>4556.1000000000004</v>
      </c>
      <c r="E25" s="16">
        <f t="shared" si="0"/>
        <v>92.131764134918711</v>
      </c>
      <c r="F25" s="16">
        <f>D25/D26*100</f>
        <v>0.23091030487093483</v>
      </c>
    </row>
    <row r="26" spans="1:6" ht="15.75">
      <c r="A26" s="17" t="s">
        <v>36</v>
      </c>
      <c r="B26" s="18"/>
      <c r="C26" s="19">
        <f>SUM(C9:C25)</f>
        <v>2764528</v>
      </c>
      <c r="D26" s="19">
        <v>1973103.8</v>
      </c>
      <c r="E26" s="20">
        <f t="shared" si="0"/>
        <v>71.372176371518037</v>
      </c>
      <c r="F26" s="20">
        <f>SUM(F9:F25)</f>
        <v>100.00000506815709</v>
      </c>
    </row>
    <row r="27" spans="1:6" ht="42.75" customHeight="1">
      <c r="A27" s="1"/>
    </row>
    <row r="28" spans="1:6" ht="42.75" customHeight="1">
      <c r="A28" s="1"/>
    </row>
  </sheetData>
  <mergeCells count="7">
    <mergeCell ref="A26:B26"/>
    <mergeCell ref="A3:E3"/>
    <mergeCell ref="A5:E5"/>
    <mergeCell ref="A6:E6"/>
    <mergeCell ref="D1:F1"/>
    <mergeCell ref="D2:F2"/>
    <mergeCell ref="A4:F4"/>
  </mergeCells>
  <pageMargins left="0.74803149606299213" right="0.74803149606299213" top="0.98425196850393704" bottom="0.98425196850393704" header="0.51181102362204722" footer="0.51181102362204722"/>
  <pageSetup paperSize="9" scale="8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Бюджет!SIGN</vt:lpstr>
      <vt:lpstr>Бюджет!Область_печати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2014-03-04T06:53:47Z</cp:lastPrinted>
  <dcterms:created xsi:type="dcterms:W3CDTF">2002-03-11T10:22:12Z</dcterms:created>
  <dcterms:modified xsi:type="dcterms:W3CDTF">2014-03-31T09:27:57Z</dcterms:modified>
</cp:coreProperties>
</file>