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930" yWindow="255" windowWidth="15450" windowHeight="10320"/>
  </bookViews>
  <sheets>
    <sheet name="Бюджет" sheetId="3" r:id="rId1"/>
  </sheets>
  <definedNames>
    <definedName name="APPT" localSheetId="0">Бюджет!#REF!</definedName>
    <definedName name="FIO" localSheetId="0">Бюджет!#REF!</definedName>
    <definedName name="SIGN" localSheetId="0">Бюджет!$H$17:$H$18</definedName>
  </definedNames>
  <calcPr calcId="125725"/>
</workbook>
</file>

<file path=xl/calcChain.xml><?xml version="1.0" encoding="utf-8"?>
<calcChain xmlns="http://schemas.openxmlformats.org/spreadsheetml/2006/main">
  <c r="F25" i="3"/>
  <c r="F24"/>
  <c r="F23"/>
  <c r="F22"/>
  <c r="F21"/>
  <c r="F20"/>
  <c r="F19"/>
  <c r="F18"/>
  <c r="F17"/>
  <c r="F26"/>
  <c r="F16"/>
  <c r="F15"/>
  <c r="F14"/>
  <c r="F13"/>
  <c r="F12"/>
  <c r="F11"/>
  <c r="E12" l="1"/>
  <c r="E13"/>
  <c r="E14"/>
  <c r="E15"/>
  <c r="E16"/>
  <c r="E17"/>
  <c r="E18"/>
  <c r="E19"/>
  <c r="E20"/>
  <c r="E21"/>
  <c r="E22"/>
  <c r="E23"/>
  <c r="E24"/>
  <c r="E25"/>
  <c r="E26"/>
  <c r="E11"/>
</calcChain>
</file>

<file path=xl/sharedStrings.xml><?xml version="1.0" encoding="utf-8"?>
<sst xmlns="http://schemas.openxmlformats.org/spreadsheetml/2006/main" count="41" uniqueCount="41">
  <si>
    <t>КОСГУ</t>
  </si>
  <si>
    <t>Наименование КОСГУ</t>
  </si>
  <si>
    <t>211</t>
  </si>
  <si>
    <t>Заработная плата</t>
  </si>
  <si>
    <t>213</t>
  </si>
  <si>
    <t>Начисления на выплаты по оплате труда</t>
  </si>
  <si>
    <t>221</t>
  </si>
  <si>
    <t>Услуги связи</t>
  </si>
  <si>
    <t>222</t>
  </si>
  <si>
    <t>Транспортные услуги</t>
  </si>
  <si>
    <t>223</t>
  </si>
  <si>
    <t>Коммунальные услуги</t>
  </si>
  <si>
    <t>225</t>
  </si>
  <si>
    <t>Работы, услуги по содержанию имущества</t>
  </si>
  <si>
    <t>226</t>
  </si>
  <si>
    <t>Прочие работы, услуги</t>
  </si>
  <si>
    <t>241</t>
  </si>
  <si>
    <t>Безвозмездные перечисления государственным и муниципальным организациям</t>
  </si>
  <si>
    <t>242</t>
  </si>
  <si>
    <t>Безвозмездные перечисления организациям, за исключением государственных и муниципальных организаций</t>
  </si>
  <si>
    <t>262</t>
  </si>
  <si>
    <t>Пособия по социальной помощи населению</t>
  </si>
  <si>
    <t>263</t>
  </si>
  <si>
    <t>Пенсии, пособия, выплачиваемые организациями сектора государственного управления</t>
  </si>
  <si>
    <t>290</t>
  </si>
  <si>
    <t>Прочие расходы</t>
  </si>
  <si>
    <t>310</t>
  </si>
  <si>
    <t>Увеличение стоимости основных средств</t>
  </si>
  <si>
    <t>340</t>
  </si>
  <si>
    <t>Увеличение стоимости материальных запасов</t>
  </si>
  <si>
    <t>530</t>
  </si>
  <si>
    <t>Увеличение стоимости акций и иных форм участия в капитале</t>
  </si>
  <si>
    <t>Итого</t>
  </si>
  <si>
    <t>Кассовое исполнение</t>
  </si>
  <si>
    <t>Доля в общем объеме исп. расходов %</t>
  </si>
  <si>
    <t>Исполнение расходной части бюджета муниципального образования городского поселения "Печора" в разрезе КОСГУ  за 2014 год</t>
  </si>
  <si>
    <t>к пояснительной записке</t>
  </si>
  <si>
    <t xml:space="preserve">Приложение </t>
  </si>
  <si>
    <t>тыс. рублей</t>
  </si>
  <si>
    <t>% исполнения, год</t>
  </si>
  <si>
    <t>Утверждено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</si>
</sst>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0"/>
      <name val="Arial"/>
      <charset val="204"/>
    </font>
    <font>
      <sz val="8.5"/>
      <name val="MS Sans Serif"/>
      <family val="2"/>
      <charset val="204"/>
    </font>
    <font>
      <b/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sz val="8"/>
      <name val="Arial Cyr"/>
      <family val="2"/>
      <charset val="204"/>
    </font>
    <font>
      <b/>
      <sz val="10"/>
      <name val="Arial"/>
      <family val="2"/>
      <charset val="204"/>
    </font>
    <font>
      <sz val="8"/>
      <name val="Arial Cyr"/>
      <charset val="204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 applyBorder="1" applyAlignment="1"/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wrapText="1"/>
    </xf>
    <xf numFmtId="0" fontId="4" fillId="0" borderId="0" xfId="0" applyFont="1" applyAlignment="1"/>
    <xf numFmtId="0" fontId="3" fillId="0" borderId="0" xfId="0" applyFont="1" applyAlignment="1">
      <alignment horizontal="left"/>
    </xf>
    <xf numFmtId="22" fontId="3" fillId="0" borderId="0" xfId="0" applyNumberFormat="1" applyFont="1" applyAlignment="1">
      <alignment horizontal="center"/>
    </xf>
    <xf numFmtId="0" fontId="1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5" fillId="0" borderId="0" xfId="0" applyFont="1" applyAlignment="1">
      <alignment horizontal="center" wrapText="1"/>
    </xf>
    <xf numFmtId="0" fontId="1" fillId="0" borderId="0" xfId="0" applyFont="1" applyAlignment="1">
      <alignment horizontal="right"/>
    </xf>
    <xf numFmtId="0" fontId="2" fillId="0" borderId="0" xfId="0" applyFont="1" applyBorder="1" applyAlignment="1">
      <alignment horizontal="right"/>
    </xf>
    <xf numFmtId="49" fontId="2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49" fontId="7" fillId="0" borderId="1" xfId="0" applyNumberFormat="1" applyFont="1" applyBorder="1" applyAlignment="1">
      <alignment horizontal="center"/>
    </xf>
    <xf numFmtId="49" fontId="7" fillId="0" borderId="1" xfId="0" applyNumberFormat="1" applyFont="1" applyBorder="1" applyAlignment="1">
      <alignment horizontal="left"/>
    </xf>
    <xf numFmtId="164" fontId="7" fillId="0" borderId="1" xfId="0" applyNumberFormat="1" applyFont="1" applyBorder="1" applyAlignment="1">
      <alignment horizontal="right"/>
    </xf>
    <xf numFmtId="164" fontId="7" fillId="0" borderId="1" xfId="0" applyNumberFormat="1" applyFont="1" applyBorder="1" applyAlignment="1">
      <alignment horizontal="right" vertical="center" wrapText="1"/>
    </xf>
    <xf numFmtId="0" fontId="2" fillId="0" borderId="0" xfId="0" applyFont="1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J36"/>
  <sheetViews>
    <sheetView showGridLines="0" tabSelected="1" view="pageBreakPreview" zoomScaleNormal="100" zoomScaleSheetLayoutView="100" workbookViewId="0">
      <selection activeCell="D25" sqref="D25"/>
    </sheetView>
  </sheetViews>
  <sheetFormatPr defaultRowHeight="12.75" customHeight="1"/>
  <cols>
    <col min="1" max="1" width="12" customWidth="1"/>
    <col min="2" max="2" width="30.7109375" customWidth="1"/>
    <col min="3" max="3" width="13.85546875" customWidth="1"/>
    <col min="4" max="4" width="13.5703125" customWidth="1"/>
    <col min="5" max="5" width="12.140625" customWidth="1"/>
    <col min="6" max="6" width="12.85546875" customWidth="1"/>
    <col min="7" max="7" width="11.140625" customWidth="1"/>
  </cols>
  <sheetData>
    <row r="1" spans="1:10">
      <c r="A1" s="4"/>
      <c r="B1" s="4"/>
      <c r="C1" s="4"/>
      <c r="D1" s="4"/>
      <c r="E1" s="14" t="s">
        <v>37</v>
      </c>
      <c r="F1" s="14"/>
      <c r="G1" s="24"/>
      <c r="H1" s="3"/>
      <c r="I1" s="1"/>
      <c r="J1" s="1"/>
    </row>
    <row r="2" spans="1:10">
      <c r="A2" s="7"/>
      <c r="B2" s="3"/>
      <c r="C2" s="3"/>
      <c r="D2" s="3"/>
      <c r="E2" s="13" t="s">
        <v>36</v>
      </c>
      <c r="F2" s="13"/>
      <c r="G2" s="3"/>
      <c r="H2" s="3"/>
      <c r="I2" s="1"/>
      <c r="J2" s="1"/>
    </row>
    <row r="3" spans="1:10" ht="14.25">
      <c r="A3" s="8"/>
      <c r="B3" s="2"/>
      <c r="C3" s="2"/>
      <c r="D3" s="2"/>
      <c r="E3" s="2"/>
      <c r="F3" s="2"/>
      <c r="G3" s="2"/>
      <c r="H3" s="2"/>
      <c r="I3" s="2"/>
      <c r="J3" s="2"/>
    </row>
    <row r="4" spans="1:10" ht="14.25">
      <c r="A4" s="8"/>
      <c r="B4" s="2"/>
      <c r="C4" s="2"/>
      <c r="D4" s="2"/>
      <c r="E4" s="9"/>
      <c r="F4" s="2"/>
      <c r="G4" s="9"/>
      <c r="H4" s="9"/>
      <c r="I4" s="2"/>
      <c r="J4" s="2"/>
    </row>
    <row r="5" spans="1:10" ht="12.75" customHeight="1">
      <c r="A5" s="12" t="s">
        <v>35</v>
      </c>
      <c r="B5" s="12"/>
      <c r="C5" s="12"/>
      <c r="D5" s="12"/>
      <c r="E5" s="12"/>
      <c r="F5" s="12"/>
      <c r="G5" s="16"/>
      <c r="H5" s="3"/>
      <c r="I5" s="1"/>
      <c r="J5" s="1"/>
    </row>
    <row r="6" spans="1:10">
      <c r="A6" s="12"/>
      <c r="B6" s="12"/>
      <c r="C6" s="12"/>
      <c r="D6" s="12"/>
      <c r="E6" s="12"/>
      <c r="F6" s="12"/>
      <c r="G6" s="16"/>
      <c r="H6" s="11"/>
      <c r="I6" s="5"/>
      <c r="J6" s="5"/>
    </row>
    <row r="7" spans="1:10">
      <c r="A7" s="10"/>
      <c r="B7" s="16"/>
      <c r="C7" s="16"/>
      <c r="D7" s="16"/>
      <c r="E7" s="16"/>
      <c r="F7" s="16"/>
      <c r="G7" s="16"/>
    </row>
    <row r="8" spans="1:10">
      <c r="A8" s="10"/>
      <c r="B8" s="11"/>
      <c r="C8" s="11"/>
      <c r="D8" s="11"/>
      <c r="E8" s="11"/>
      <c r="F8" s="11"/>
      <c r="G8" s="11"/>
    </row>
    <row r="9" spans="1:10">
      <c r="A9" s="6" t="s">
        <v>38</v>
      </c>
      <c r="B9" s="6"/>
      <c r="C9" s="6"/>
      <c r="D9" s="6"/>
      <c r="E9" s="6"/>
      <c r="F9" s="6"/>
      <c r="G9" s="6"/>
      <c r="H9" s="6"/>
      <c r="I9" s="1"/>
      <c r="J9" s="1"/>
    </row>
    <row r="10" spans="1:10" ht="42">
      <c r="A10" s="15" t="s">
        <v>0</v>
      </c>
      <c r="B10" s="15" t="s">
        <v>1</v>
      </c>
      <c r="C10" s="15" t="s">
        <v>40</v>
      </c>
      <c r="D10" s="15" t="s">
        <v>33</v>
      </c>
      <c r="E10" s="15" t="s">
        <v>39</v>
      </c>
      <c r="F10" s="15" t="s">
        <v>34</v>
      </c>
    </row>
    <row r="11" spans="1:10">
      <c r="A11" s="17" t="s">
        <v>2</v>
      </c>
      <c r="B11" s="18" t="s">
        <v>3</v>
      </c>
      <c r="C11" s="19">
        <v>12.28</v>
      </c>
      <c r="D11" s="19">
        <v>0</v>
      </c>
      <c r="E11" s="19">
        <f>D11/C11*100</f>
        <v>0</v>
      </c>
      <c r="F11" s="19">
        <f>D11/D26*100</f>
        <v>0</v>
      </c>
    </row>
    <row r="12" spans="1:10" ht="22.5">
      <c r="A12" s="17" t="s">
        <v>4</v>
      </c>
      <c r="B12" s="18" t="s">
        <v>5</v>
      </c>
      <c r="C12" s="19">
        <v>3.71</v>
      </c>
      <c r="D12" s="19">
        <v>0</v>
      </c>
      <c r="E12" s="19">
        <f t="shared" ref="E12:E26" si="0">D12/C12*100</f>
        <v>0</v>
      </c>
      <c r="F12" s="19">
        <f>D12/D26*100</f>
        <v>0</v>
      </c>
    </row>
    <row r="13" spans="1:10">
      <c r="A13" s="17" t="s">
        <v>6</v>
      </c>
      <c r="B13" s="18" t="s">
        <v>7</v>
      </c>
      <c r="C13" s="19">
        <v>5</v>
      </c>
      <c r="D13" s="19">
        <v>5</v>
      </c>
      <c r="E13" s="19">
        <f t="shared" si="0"/>
        <v>100</v>
      </c>
      <c r="F13" s="19">
        <f>D13/D26*100</f>
        <v>2.6655592156645319E-3</v>
      </c>
    </row>
    <row r="14" spans="1:10">
      <c r="A14" s="17" t="s">
        <v>8</v>
      </c>
      <c r="B14" s="18" t="s">
        <v>9</v>
      </c>
      <c r="C14" s="19">
        <v>745.92</v>
      </c>
      <c r="D14" s="19">
        <v>386.56</v>
      </c>
      <c r="E14" s="19">
        <f t="shared" si="0"/>
        <v>51.823251823251823</v>
      </c>
      <c r="F14" s="19">
        <f>D14/D26*100</f>
        <v>0.20607971408145631</v>
      </c>
    </row>
    <row r="15" spans="1:10">
      <c r="A15" s="17" t="s">
        <v>10</v>
      </c>
      <c r="B15" s="18" t="s">
        <v>11</v>
      </c>
      <c r="C15" s="19">
        <v>6835.7</v>
      </c>
      <c r="D15" s="19">
        <v>6512.62</v>
      </c>
      <c r="E15" s="19">
        <f t="shared" si="0"/>
        <v>95.273636935500377</v>
      </c>
      <c r="F15" s="19">
        <f>D15/D26*100</f>
        <v>3.4719548518242287</v>
      </c>
    </row>
    <row r="16" spans="1:10" ht="22.5">
      <c r="A16" s="17" t="s">
        <v>12</v>
      </c>
      <c r="B16" s="18" t="s">
        <v>13</v>
      </c>
      <c r="C16" s="19">
        <v>130589.44</v>
      </c>
      <c r="D16" s="19">
        <v>103531.89</v>
      </c>
      <c r="E16" s="19">
        <f t="shared" si="0"/>
        <v>79.280445647059977</v>
      </c>
      <c r="F16" s="19">
        <f>D16/D26*100</f>
        <v>55.194076700933323</v>
      </c>
    </row>
    <row r="17" spans="1:6">
      <c r="A17" s="17" t="s">
        <v>14</v>
      </c>
      <c r="B17" s="18" t="s">
        <v>15</v>
      </c>
      <c r="C17" s="19">
        <v>11286.83</v>
      </c>
      <c r="D17" s="19">
        <v>4493.26</v>
      </c>
      <c r="E17" s="19">
        <f t="shared" si="0"/>
        <v>39.809760579365509</v>
      </c>
      <c r="F17" s="19">
        <f>D17/D26*100</f>
        <v>2.395410120275363</v>
      </c>
    </row>
    <row r="18" spans="1:6" ht="33.75">
      <c r="A18" s="17" t="s">
        <v>16</v>
      </c>
      <c r="B18" s="18" t="s">
        <v>17</v>
      </c>
      <c r="C18" s="19">
        <v>53566.5</v>
      </c>
      <c r="D18" s="19">
        <v>53058.29</v>
      </c>
      <c r="E18" s="19">
        <f t="shared" si="0"/>
        <v>99.051254048705815</v>
      </c>
      <c r="F18" s="19">
        <f>D18/D26*100</f>
        <v>28.286002775380258</v>
      </c>
    </row>
    <row r="19" spans="1:6" ht="45">
      <c r="A19" s="17" t="s">
        <v>18</v>
      </c>
      <c r="B19" s="18" t="s">
        <v>19</v>
      </c>
      <c r="C19" s="19">
        <v>3360</v>
      </c>
      <c r="D19" s="19">
        <v>2030.73</v>
      </c>
      <c r="E19" s="19">
        <f t="shared" si="0"/>
        <v>60.438392857142851</v>
      </c>
      <c r="F19" s="19">
        <f>D19/D26*100</f>
        <v>1.0826062132052869</v>
      </c>
    </row>
    <row r="20" spans="1:6" ht="22.5">
      <c r="A20" s="17" t="s">
        <v>20</v>
      </c>
      <c r="B20" s="18" t="s">
        <v>21</v>
      </c>
      <c r="C20" s="19">
        <v>495.9</v>
      </c>
      <c r="D20" s="19">
        <v>451.04</v>
      </c>
      <c r="E20" s="19">
        <f t="shared" si="0"/>
        <v>90.953821334946568</v>
      </c>
      <c r="F20" s="19">
        <f>D20/D26*100</f>
        <v>0.24045476572666613</v>
      </c>
    </row>
    <row r="21" spans="1:6" ht="33.75">
      <c r="A21" s="17" t="s">
        <v>22</v>
      </c>
      <c r="B21" s="18" t="s">
        <v>23</v>
      </c>
      <c r="C21" s="19">
        <v>466.4</v>
      </c>
      <c r="D21" s="19">
        <v>465.82</v>
      </c>
      <c r="E21" s="19">
        <f t="shared" si="0"/>
        <v>99.875643224699829</v>
      </c>
      <c r="F21" s="19">
        <f>D21/D26*100</f>
        <v>0.24833415876817044</v>
      </c>
    </row>
    <row r="22" spans="1:6">
      <c r="A22" s="17" t="s">
        <v>24</v>
      </c>
      <c r="B22" s="18" t="s">
        <v>25</v>
      </c>
      <c r="C22" s="19">
        <v>429.8</v>
      </c>
      <c r="D22" s="19">
        <v>429.72</v>
      </c>
      <c r="E22" s="19">
        <f t="shared" si="0"/>
        <v>99.981386691484417</v>
      </c>
      <c r="F22" s="19">
        <f>D22/D26*100</f>
        <v>0.22908882123107255</v>
      </c>
    </row>
    <row r="23" spans="1:6" ht="22.5">
      <c r="A23" s="17" t="s">
        <v>26</v>
      </c>
      <c r="B23" s="18" t="s">
        <v>27</v>
      </c>
      <c r="C23" s="19">
        <v>15776.5</v>
      </c>
      <c r="D23" s="19">
        <v>14721.33</v>
      </c>
      <c r="E23" s="19">
        <f t="shared" si="0"/>
        <v>93.311761163756231</v>
      </c>
      <c r="F23" s="19">
        <f>D23/D26*100</f>
        <v>7.8481153696677488</v>
      </c>
    </row>
    <row r="24" spans="1:6" ht="22.5">
      <c r="A24" s="17" t="s">
        <v>28</v>
      </c>
      <c r="B24" s="18" t="s">
        <v>29</v>
      </c>
      <c r="C24" s="19">
        <v>1122.6500000000001</v>
      </c>
      <c r="D24" s="19">
        <v>491.63</v>
      </c>
      <c r="E24" s="19">
        <f t="shared" si="0"/>
        <v>43.791920901438559</v>
      </c>
      <c r="F24" s="19">
        <f>D24/D26*100</f>
        <v>0.2620937754394308</v>
      </c>
    </row>
    <row r="25" spans="1:6" ht="22.5">
      <c r="A25" s="17" t="s">
        <v>30</v>
      </c>
      <c r="B25" s="18" t="s">
        <v>31</v>
      </c>
      <c r="C25" s="19">
        <v>1000</v>
      </c>
      <c r="D25" s="19">
        <v>1000</v>
      </c>
      <c r="E25" s="19">
        <f t="shared" si="0"/>
        <v>100</v>
      </c>
      <c r="F25" s="19">
        <f>D25/D26*100</f>
        <v>0.53311184313290638</v>
      </c>
    </row>
    <row r="26" spans="1:6">
      <c r="A26" s="20" t="s">
        <v>32</v>
      </c>
      <c r="B26" s="21"/>
      <c r="C26" s="22">
        <v>225696.62</v>
      </c>
      <c r="D26" s="22">
        <v>187577.9</v>
      </c>
      <c r="E26" s="23">
        <f t="shared" si="0"/>
        <v>83.110637633828986</v>
      </c>
      <c r="F26" s="22">
        <f>SUM(F11:F25)</f>
        <v>99.99999466888157</v>
      </c>
    </row>
    <row r="35" ht="42.75" customHeight="1"/>
    <row r="36" ht="42.75" customHeight="1"/>
  </sheetData>
  <mergeCells count="3">
    <mergeCell ref="A5:F6"/>
    <mergeCell ref="E1:F1"/>
    <mergeCell ref="E2:F2"/>
  </mergeCells>
  <pageMargins left="0.55118110236220474" right="0" top="0" bottom="0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Бюджет!SIGN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Администратор</cp:lastModifiedBy>
  <cp:lastPrinted>2015-03-19T09:54:01Z</cp:lastPrinted>
  <dcterms:created xsi:type="dcterms:W3CDTF">2002-03-11T10:22:12Z</dcterms:created>
  <dcterms:modified xsi:type="dcterms:W3CDTF">2015-03-27T09:36:07Z</dcterms:modified>
</cp:coreProperties>
</file>